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<sst xmlns="http://schemas.openxmlformats.org/spreadsheetml/2006/main" count="1159" uniqueCount="469">
  <si>
    <t>佛坪县脱贫户和监测对象家庭新成长劳动力接受职业教育</t>
  </si>
  <si>
    <t>2025年春季“雨露计划”在校学生补助花名册</t>
  </si>
  <si>
    <t xml:space="preserve">                                                                                               </t>
  </si>
  <si>
    <t>序号</t>
  </si>
  <si>
    <t>镇办</t>
  </si>
  <si>
    <t>行政村</t>
  </si>
  <si>
    <t>姓名</t>
  </si>
  <si>
    <t>就读学校</t>
  </si>
  <si>
    <t>入学时间</t>
  </si>
  <si>
    <t>毕业时间（如未毕业，则填写未毕业）</t>
  </si>
  <si>
    <t>截止2025年春季未发放学期数</t>
  </si>
  <si>
    <t>经核实未发放金额（元）</t>
  </si>
  <si>
    <t>一卡通收款人</t>
  </si>
  <si>
    <t>备注</t>
  </si>
  <si>
    <t>长角坝镇</t>
  </si>
  <si>
    <t>教场坝村</t>
  </si>
  <si>
    <t>唐陟轩</t>
  </si>
  <si>
    <t>西安海棠职业学院</t>
  </si>
  <si>
    <t>未毕业</t>
  </si>
  <si>
    <t>唐友全</t>
  </si>
  <si>
    <t>高职</t>
  </si>
  <si>
    <t>龚三琨</t>
  </si>
  <si>
    <t>陕西航空职业技术学院</t>
  </si>
  <si>
    <t>龚文强</t>
  </si>
  <si>
    <t>大专</t>
  </si>
  <si>
    <t>唐智婷</t>
  </si>
  <si>
    <t>西安医学高等专业学校</t>
  </si>
  <si>
    <t>张建芳</t>
  </si>
  <si>
    <t>苏坤</t>
  </si>
  <si>
    <t>汉中职业技术学院</t>
  </si>
  <si>
    <t>李富琴</t>
  </si>
  <si>
    <t>渭南职业技术学院</t>
  </si>
  <si>
    <t>王茜茜</t>
  </si>
  <si>
    <t>陕西能源职业技术学院</t>
  </si>
  <si>
    <t>蒲玉玉</t>
  </si>
  <si>
    <t>咸阳职业技术学院</t>
  </si>
  <si>
    <t>蒲春华</t>
  </si>
  <si>
    <t>王滢云</t>
  </si>
  <si>
    <t>陕西财经职业技术学院</t>
  </si>
  <si>
    <t>两河口村</t>
  </si>
  <si>
    <t>苏鑫</t>
  </si>
  <si>
    <t>城固县职教中心</t>
  </si>
  <si>
    <t>苏小军</t>
  </si>
  <si>
    <t>中职</t>
  </si>
  <si>
    <t>沙坝村</t>
  </si>
  <si>
    <t>蔡制杰</t>
  </si>
  <si>
    <t>城固县职业教育中心</t>
  </si>
  <si>
    <t>蔡刚玲</t>
  </si>
  <si>
    <t>李清文</t>
  </si>
  <si>
    <t>李宗斌</t>
  </si>
  <si>
    <t>沙窝村</t>
  </si>
  <si>
    <t>吴孟隆</t>
  </si>
  <si>
    <t>陕西省水利技工学校</t>
  </si>
  <si>
    <t>吴少成</t>
  </si>
  <si>
    <t>田坝村</t>
  </si>
  <si>
    <t>岳彤燕</t>
  </si>
  <si>
    <t>岳有富</t>
  </si>
  <si>
    <t>吴喜莹</t>
  </si>
  <si>
    <t>吴方才</t>
  </si>
  <si>
    <t>龙草坪村</t>
  </si>
  <si>
    <t>李启艳</t>
  </si>
  <si>
    <t>汉中市科技职业中等专业学校</t>
  </si>
  <si>
    <t>李宏斌</t>
  </si>
  <si>
    <t>李萌萌</t>
  </si>
  <si>
    <t>陕西科技卫生学校</t>
  </si>
  <si>
    <t>李向成</t>
  </si>
  <si>
    <t>中专</t>
  </si>
  <si>
    <t>合计</t>
  </si>
  <si>
    <t>袁家庄街道</t>
  </si>
  <si>
    <t>塘湾村</t>
  </si>
  <si>
    <t>何奕玄</t>
  </si>
  <si>
    <t>靳长明</t>
  </si>
  <si>
    <t>刘媛媛</t>
  </si>
  <si>
    <t>刘庚生</t>
  </si>
  <si>
    <t>李盈洁</t>
  </si>
  <si>
    <t>西安医学高等专科学校</t>
  </si>
  <si>
    <t>2022.9</t>
  </si>
  <si>
    <t>李金全</t>
  </si>
  <si>
    <t>李小雨</t>
  </si>
  <si>
    <t>李早</t>
  </si>
  <si>
    <t>陈琳</t>
  </si>
  <si>
    <t>张彦平</t>
  </si>
  <si>
    <t>袁家庄村</t>
  </si>
  <si>
    <t>陶默然</t>
  </si>
  <si>
    <t>陕西水利技工学院水利工程学院</t>
  </si>
  <si>
    <t>2024.9</t>
  </si>
  <si>
    <t>陶小超</t>
  </si>
  <si>
    <t>黄家湾村</t>
  </si>
  <si>
    <t>祝洁</t>
  </si>
  <si>
    <t>陕西省商业学校</t>
  </si>
  <si>
    <t>靳瑞秦川</t>
  </si>
  <si>
    <t>靳吉军</t>
  </si>
  <si>
    <t>王家湾村</t>
  </si>
  <si>
    <t>许小华</t>
  </si>
  <si>
    <t>2020.10</t>
  </si>
  <si>
    <t>许树荣</t>
  </si>
  <si>
    <t>汪悦晗</t>
  </si>
  <si>
    <t>2023.9</t>
  </si>
  <si>
    <t>梁孟孟</t>
  </si>
  <si>
    <t>肖家庄村</t>
  </si>
  <si>
    <t>杨婷</t>
  </si>
  <si>
    <t>杨世强</t>
  </si>
  <si>
    <t>王典典</t>
  </si>
  <si>
    <t>杨凌职业技术学院</t>
  </si>
  <si>
    <t>王金虎</t>
  </si>
  <si>
    <t>王沐沐</t>
  </si>
  <si>
    <t>2023.10</t>
  </si>
  <si>
    <t>刘莉</t>
  </si>
  <si>
    <t>刘松</t>
  </si>
  <si>
    <t>史培莉</t>
  </si>
  <si>
    <t>史存红</t>
  </si>
  <si>
    <t>杨福兴</t>
  </si>
  <si>
    <t>汉中市科技职业学校</t>
  </si>
  <si>
    <t>杨清海</t>
  </si>
  <si>
    <t xml:space="preserve">东岳殿村 </t>
  </si>
  <si>
    <t>周俊齐</t>
  </si>
  <si>
    <t>金东谊</t>
  </si>
  <si>
    <t>高振洲</t>
  </si>
  <si>
    <t>汉中市科技职业中等专业学院</t>
  </si>
  <si>
    <t>高远奎</t>
  </si>
  <si>
    <t>黄晓钰</t>
  </si>
  <si>
    <t>杨凌职业技术学院生物工程学院</t>
  </si>
  <si>
    <t>黄鑫</t>
  </si>
  <si>
    <t>东岳殿村</t>
  </si>
  <si>
    <t>陈昊</t>
  </si>
  <si>
    <t>陈良斌</t>
  </si>
  <si>
    <t>卢涛</t>
  </si>
  <si>
    <t>陕西机电职业技术学院</t>
  </si>
  <si>
    <t>卢有强</t>
  </si>
  <si>
    <t>汪琪</t>
  </si>
  <si>
    <t>西安轨道交通技师学院</t>
  </si>
  <si>
    <t>汪成峰</t>
  </si>
  <si>
    <t>王鹏</t>
  </si>
  <si>
    <t>王继卫</t>
  </si>
  <si>
    <t>袁紫涛</t>
  </si>
  <si>
    <t>陕西国防工业技术学院</t>
  </si>
  <si>
    <t>袁连明</t>
  </si>
  <si>
    <t>苏炳源</t>
  </si>
  <si>
    <t>西安铁路职业技术学院</t>
  </si>
  <si>
    <t>蒲树英</t>
  </si>
  <si>
    <t>尤玉琴</t>
  </si>
  <si>
    <t>宝鸡职业技术学院</t>
  </si>
  <si>
    <t>尤宗奎</t>
  </si>
  <si>
    <t>郑欣芮</t>
  </si>
  <si>
    <t>郑小军</t>
  </si>
  <si>
    <t>张明屿</t>
  </si>
  <si>
    <t>张元国</t>
  </si>
  <si>
    <t>翟芮</t>
  </si>
  <si>
    <t>宝鸡中安技工学院</t>
  </si>
  <si>
    <t>罗关芬</t>
  </si>
  <si>
    <t>张喆</t>
  </si>
  <si>
    <t>陕西汉江技工学院</t>
  </si>
  <si>
    <t>李树彦</t>
  </si>
  <si>
    <t>西岔河镇</t>
  </si>
  <si>
    <t>耖家庄村</t>
  </si>
  <si>
    <t>沈妍</t>
  </si>
  <si>
    <t>沈兰平</t>
  </si>
  <si>
    <t>陈荣容</t>
  </si>
  <si>
    <t>胡桂田</t>
  </si>
  <si>
    <t>康祥茹</t>
  </si>
  <si>
    <t>延安职业技术学院</t>
  </si>
  <si>
    <t>康积贵</t>
  </si>
  <si>
    <t>蒋欢</t>
  </si>
  <si>
    <t>汉中职业技术学校</t>
  </si>
  <si>
    <t>蒋兴华</t>
  </si>
  <si>
    <t>黄炳丽</t>
  </si>
  <si>
    <t>黄光新</t>
  </si>
  <si>
    <t>侯显赐</t>
  </si>
  <si>
    <t>赵丽</t>
  </si>
  <si>
    <t>廖浚钫</t>
  </si>
  <si>
    <t>廖流华</t>
  </si>
  <si>
    <t>故峪沟村</t>
  </si>
  <si>
    <t>李  康</t>
  </si>
  <si>
    <t>陕西汉江技工学校</t>
  </si>
  <si>
    <t>李文华</t>
  </si>
  <si>
    <t>谢晶遥</t>
  </si>
  <si>
    <t>西安外事学院</t>
  </si>
  <si>
    <t>谢先国</t>
  </si>
  <si>
    <t>薛 梅</t>
  </si>
  <si>
    <t>薛远光</t>
  </si>
  <si>
    <t>曹家鑫</t>
  </si>
  <si>
    <t>陕西国防工业职业技术学院</t>
  </si>
  <si>
    <t>曹振余</t>
  </si>
  <si>
    <t>邓徐鑫</t>
  </si>
  <si>
    <t>西安高新科技职业学院</t>
  </si>
  <si>
    <t>邓有贵</t>
  </si>
  <si>
    <t>西岔河村</t>
  </si>
  <si>
    <t>冯佳妮</t>
  </si>
  <si>
    <t>西安新华高级技工学院</t>
  </si>
  <si>
    <t>冯万明</t>
  </si>
  <si>
    <t>宋鹏鹏</t>
  </si>
  <si>
    <t>宋志荣</t>
  </si>
  <si>
    <t>陈全全</t>
  </si>
  <si>
    <t>陈迪刚</t>
  </si>
  <si>
    <t>方远强</t>
  </si>
  <si>
    <t>西安城市科技职业技术学院</t>
  </si>
  <si>
    <t>方成明</t>
  </si>
  <si>
    <t>徐美雅</t>
  </si>
  <si>
    <t>陕西航空技师学院</t>
  </si>
  <si>
    <t>徐朝军</t>
  </si>
  <si>
    <t>张锐</t>
  </si>
  <si>
    <t>覃成秀</t>
  </si>
  <si>
    <t>杨懿晗</t>
  </si>
  <si>
    <t>杨新宝</t>
  </si>
  <si>
    <t>彭家沟村</t>
  </si>
  <si>
    <t>张萱</t>
  </si>
  <si>
    <t>张安海</t>
  </si>
  <si>
    <t>庞换山</t>
  </si>
  <si>
    <t>唐治鹏</t>
  </si>
  <si>
    <t>靳瑞贤</t>
  </si>
  <si>
    <t>黄俊</t>
  </si>
  <si>
    <t>陕西邮电职业技术学院</t>
  </si>
  <si>
    <t>黄明龙</t>
  </si>
  <si>
    <t>蹇金津</t>
  </si>
  <si>
    <t>蹇家明</t>
  </si>
  <si>
    <t>三教殿村</t>
  </si>
  <si>
    <t>苏博旺</t>
  </si>
  <si>
    <t xml:space="preserve">尹倩 </t>
  </si>
  <si>
    <t>李树银</t>
  </si>
  <si>
    <t>李代健</t>
  </si>
  <si>
    <t>石墩河镇</t>
  </si>
  <si>
    <t>薅林湾村</t>
  </si>
  <si>
    <t>杨阳</t>
  </si>
  <si>
    <t>杨金安</t>
  </si>
  <si>
    <t>王菊</t>
  </si>
  <si>
    <t>王建明</t>
  </si>
  <si>
    <t>王开汉</t>
  </si>
  <si>
    <t>王永贵</t>
  </si>
  <si>
    <t>康晶晶</t>
  </si>
  <si>
    <t>康厚军</t>
  </si>
  <si>
    <t>张昭</t>
  </si>
  <si>
    <t>陕西警察学院</t>
  </si>
  <si>
    <t>张柱龙</t>
  </si>
  <si>
    <t>李成鑫</t>
  </si>
  <si>
    <t>李化斌</t>
  </si>
  <si>
    <t>石墩河村</t>
  </si>
  <si>
    <t>喻娇</t>
  </si>
  <si>
    <t>喻成贵</t>
  </si>
  <si>
    <t>张璐</t>
  </si>
  <si>
    <t>张建荣</t>
  </si>
  <si>
    <t>杨松儒</t>
  </si>
  <si>
    <t>西安智能工业技工学校</t>
  </si>
  <si>
    <t>杨家兴</t>
  </si>
  <si>
    <t>迴龙寺村</t>
  </si>
  <si>
    <t>皮全东</t>
  </si>
  <si>
    <t>皮里军</t>
  </si>
  <si>
    <t>李首平</t>
  </si>
  <si>
    <t>白志英</t>
  </si>
  <si>
    <t>康青青</t>
  </si>
  <si>
    <t>西安职业技术学院</t>
  </si>
  <si>
    <t>康后明</t>
  </si>
  <si>
    <t>合  计</t>
  </si>
  <si>
    <t>大河坝镇</t>
  </si>
  <si>
    <t>十亩地村</t>
  </si>
  <si>
    <t>邱勇铭</t>
  </si>
  <si>
    <t>陕西职业技术学校</t>
  </si>
  <si>
    <t>何远琴</t>
  </si>
  <si>
    <t>汤滢滢</t>
  </si>
  <si>
    <t>城固县中等技术学校</t>
  </si>
  <si>
    <t>汤子君</t>
  </si>
  <si>
    <t>王新文</t>
  </si>
  <si>
    <t>王启林</t>
  </si>
  <si>
    <t>王怡宁</t>
  </si>
  <si>
    <t>咸阳技术学院</t>
  </si>
  <si>
    <t>黄建红</t>
  </si>
  <si>
    <t>谭家河村</t>
  </si>
  <si>
    <t>高有丽</t>
  </si>
  <si>
    <t>高月明</t>
  </si>
  <si>
    <t>陈玉欣</t>
  </si>
  <si>
    <t>鹤岗师范高等专科学校</t>
  </si>
  <si>
    <t>沙坪村</t>
  </si>
  <si>
    <t>吴民强</t>
  </si>
  <si>
    <t>吴青山</t>
  </si>
  <si>
    <t>邸俞萱</t>
  </si>
  <si>
    <t>汉中市科技职业中等学校</t>
  </si>
  <si>
    <t>邸兴平</t>
  </si>
  <si>
    <t>凤凰村</t>
  </si>
  <si>
    <t>李钊舟</t>
  </si>
  <si>
    <t>河南汽车工程职业学院</t>
  </si>
  <si>
    <t>李文清</t>
  </si>
  <si>
    <t>李天乐</t>
  </si>
  <si>
    <t>西安航空职业技术学院</t>
  </si>
  <si>
    <t>李万德</t>
  </si>
  <si>
    <t>高 杰</t>
  </si>
  <si>
    <t>高瓜娃</t>
  </si>
  <si>
    <t>李晟百</t>
  </si>
  <si>
    <t>李景荣</t>
  </si>
  <si>
    <t>尚睿</t>
  </si>
  <si>
    <t>西安汽车职业大学</t>
  </si>
  <si>
    <t>李 昭</t>
  </si>
  <si>
    <t>五四村</t>
  </si>
  <si>
    <t>张敬镜</t>
  </si>
  <si>
    <t>张长清</t>
  </si>
  <si>
    <t>石雨柔</t>
  </si>
  <si>
    <t>石常清</t>
  </si>
  <si>
    <t>高桥村</t>
  </si>
  <si>
    <t>谯安喜</t>
  </si>
  <si>
    <t>王莉萍</t>
  </si>
  <si>
    <t>汉中市城固县职业教育中心</t>
  </si>
  <si>
    <t>王先顺</t>
  </si>
  <si>
    <t>王依婷</t>
  </si>
  <si>
    <t>王世彬</t>
  </si>
  <si>
    <t>水田坪村</t>
  </si>
  <si>
    <t>李  佳</t>
  </si>
  <si>
    <t>李佳</t>
  </si>
  <si>
    <t>陈梦丹</t>
  </si>
  <si>
    <t>陈宽平</t>
  </si>
  <si>
    <t>赵萍萍</t>
  </si>
  <si>
    <t>西安交通工程学院</t>
  </si>
  <si>
    <t>姜财东</t>
  </si>
  <si>
    <t>姜瑞德</t>
  </si>
  <si>
    <t>付雯莉</t>
  </si>
  <si>
    <t>陕西省体育运动学校</t>
  </si>
  <si>
    <t>殷淑琴</t>
  </si>
  <si>
    <t>共力村</t>
  </si>
  <si>
    <t>耿小莉</t>
  </si>
  <si>
    <t>郭耀隆</t>
  </si>
  <si>
    <t>陕西省自强中等专业学校</t>
  </si>
  <si>
    <t>郭尔军</t>
  </si>
  <si>
    <t>三河口村</t>
  </si>
  <si>
    <t>康阳</t>
  </si>
  <si>
    <t>康树明</t>
  </si>
  <si>
    <t>吴祺</t>
  </si>
  <si>
    <t>吴光发</t>
  </si>
  <si>
    <t>叶雯婷</t>
  </si>
  <si>
    <t>叶建军</t>
  </si>
  <si>
    <t>陈家坝镇</t>
  </si>
  <si>
    <t>金星村</t>
  </si>
  <si>
    <t>张沿垚</t>
  </si>
  <si>
    <t>张世军</t>
  </si>
  <si>
    <t>程小强</t>
  </si>
  <si>
    <t>石家庄邮电职业技术学院</t>
  </si>
  <si>
    <t>程元章</t>
  </si>
  <si>
    <t>陈家坝村</t>
  </si>
  <si>
    <t>赵源</t>
  </si>
  <si>
    <t>张兆琴</t>
  </si>
  <si>
    <t>张兴华</t>
  </si>
  <si>
    <t>薛轩轩</t>
  </si>
  <si>
    <t>河北经济管理学校</t>
  </si>
  <si>
    <t>薛远义</t>
  </si>
  <si>
    <t>郭家坝村</t>
  </si>
  <si>
    <t>张佳音</t>
  </si>
  <si>
    <t>王昌忠</t>
  </si>
  <si>
    <t>梁  樱</t>
  </si>
  <si>
    <t>梁开礼</t>
  </si>
  <si>
    <t>毛雅宁</t>
  </si>
  <si>
    <t>毛永鸿</t>
  </si>
  <si>
    <t>龚海涛</t>
  </si>
  <si>
    <t>龚学军</t>
  </si>
  <si>
    <t>三郎沟村</t>
  </si>
  <si>
    <t>李宗涛</t>
  </si>
  <si>
    <t>李品华</t>
  </si>
  <si>
    <t>张梦园</t>
  </si>
  <si>
    <t>陕西工商职业学院</t>
  </si>
  <si>
    <t>张朝海</t>
  </si>
  <si>
    <t>技工院校</t>
  </si>
  <si>
    <t>何向东</t>
  </si>
  <si>
    <t>何科斌</t>
  </si>
  <si>
    <t>熊伟</t>
  </si>
  <si>
    <t>西安生物医药技术职业学校</t>
  </si>
  <si>
    <t>熊明杰</t>
  </si>
  <si>
    <t>张园园</t>
  </si>
  <si>
    <t>张作平</t>
  </si>
  <si>
    <t>陈婷</t>
  </si>
  <si>
    <t>榆林能源科技职业学院</t>
  </si>
  <si>
    <t>陈光斌</t>
  </si>
  <si>
    <t>孔家湾村</t>
  </si>
  <si>
    <t>郭成惠</t>
  </si>
  <si>
    <t>郭义军</t>
  </si>
  <si>
    <t>潘阳洋</t>
  </si>
  <si>
    <t>潘显军</t>
  </si>
  <si>
    <t>李娜</t>
  </si>
  <si>
    <t>榆林能源职业技术学院</t>
  </si>
  <si>
    <t>鲁小莉</t>
  </si>
  <si>
    <t>谭继钦</t>
  </si>
  <si>
    <t>谭永超</t>
  </si>
  <si>
    <t>沈桂亮</t>
  </si>
  <si>
    <t>沈兰秋</t>
  </si>
  <si>
    <t>岳坝镇</t>
  </si>
  <si>
    <t>龙潭村</t>
  </si>
  <si>
    <t>李承伟</t>
  </si>
  <si>
    <t>陕西服装工程学院</t>
  </si>
  <si>
    <t>李万宏</t>
  </si>
  <si>
    <t>冯新海</t>
  </si>
  <si>
    <t>城固一职中</t>
  </si>
  <si>
    <t>冯成兴</t>
  </si>
  <si>
    <t>官春丽</t>
  </si>
  <si>
    <t>官平唐</t>
  </si>
  <si>
    <t>周卫星</t>
  </si>
  <si>
    <t>周安明</t>
  </si>
  <si>
    <t>廖琪琪</t>
  </si>
  <si>
    <t>陕西财经职业技术学校</t>
  </si>
  <si>
    <t>廖厚坤</t>
  </si>
  <si>
    <t>李俊豪</t>
  </si>
  <si>
    <t>陕西国防工业职业技术学校</t>
  </si>
  <si>
    <t>张红丽</t>
  </si>
  <si>
    <t>周子云</t>
  </si>
  <si>
    <t>周新勇</t>
  </si>
  <si>
    <t>大古坪村</t>
  </si>
  <si>
    <t>王永兴</t>
  </si>
  <si>
    <t>王芳军</t>
  </si>
  <si>
    <t>张梦琦</t>
  </si>
  <si>
    <t>张忠兵</t>
  </si>
  <si>
    <t>何晨</t>
  </si>
  <si>
    <t>洛川县职业中等专业学院</t>
  </si>
  <si>
    <t>庞水玲</t>
  </si>
  <si>
    <t>冯文静</t>
  </si>
  <si>
    <t>宝鸡职业技术学校</t>
  </si>
  <si>
    <t>吴永庆</t>
  </si>
  <si>
    <t>张媛媛</t>
  </si>
  <si>
    <t>张忠文</t>
  </si>
  <si>
    <t>草林村</t>
  </si>
  <si>
    <t>邹岚</t>
  </si>
  <si>
    <t>邹德兵</t>
  </si>
  <si>
    <t>高伟</t>
  </si>
  <si>
    <t>高贵富</t>
  </si>
  <si>
    <t>狮子坝村</t>
  </si>
  <si>
    <t>戴莹</t>
  </si>
  <si>
    <t>戴尊林</t>
  </si>
  <si>
    <t>李佳梅</t>
  </si>
  <si>
    <t>刘娟</t>
  </si>
  <si>
    <t>刘周华</t>
  </si>
  <si>
    <t>西花村</t>
  </si>
  <si>
    <t>王丽芳</t>
  </si>
  <si>
    <t>王换子</t>
  </si>
  <si>
    <t>曾梦茹</t>
  </si>
  <si>
    <t>宝鸡三和职业学院</t>
  </si>
  <si>
    <t>王明军</t>
  </si>
  <si>
    <t>雍媛媛</t>
  </si>
  <si>
    <t>四川外国语大学成都学院</t>
  </si>
  <si>
    <t>雍瓜女</t>
  </si>
  <si>
    <t>游仁勇</t>
  </si>
  <si>
    <t>游忠建</t>
  </si>
  <si>
    <t>黄颖</t>
  </si>
  <si>
    <t>西安思源学院</t>
  </si>
  <si>
    <t>黄小林</t>
  </si>
  <si>
    <t>李钟铭</t>
  </si>
  <si>
    <t>西安医药科技职业学院</t>
  </si>
  <si>
    <t>李寿刚</t>
  </si>
  <si>
    <t>岳坝村</t>
  </si>
  <si>
    <t>赵峻帆</t>
  </si>
  <si>
    <t>洋县职业技术教育中心</t>
  </si>
  <si>
    <t>高能毕</t>
  </si>
  <si>
    <t>张雅娟</t>
  </si>
  <si>
    <t>张小松</t>
  </si>
  <si>
    <t>栗子坝村</t>
  </si>
  <si>
    <t>梁宏安</t>
  </si>
  <si>
    <t>陕西交通职业技术学院</t>
  </si>
  <si>
    <t>梁金柱</t>
  </si>
  <si>
    <t>杨雅芳</t>
  </si>
  <si>
    <t>杨生涛</t>
  </si>
  <si>
    <t>贺昌明</t>
  </si>
  <si>
    <t>贺代明</t>
  </si>
  <si>
    <t>贺家馨</t>
  </si>
  <si>
    <t>段红丽</t>
  </si>
  <si>
    <t>唐汇</t>
  </si>
  <si>
    <t>西安综合职业中等专业学校</t>
  </si>
  <si>
    <t>卫三祥</t>
  </si>
  <si>
    <t>女儿坝村</t>
  </si>
  <si>
    <t>何玉新</t>
  </si>
  <si>
    <t>何兆芬</t>
  </si>
  <si>
    <t>姚佳佳</t>
  </si>
  <si>
    <t>姚俊</t>
  </si>
  <si>
    <t>庞涛</t>
  </si>
  <si>
    <t>庞世林</t>
  </si>
  <si>
    <t>陈泽庆</t>
  </si>
  <si>
    <t>四川绵阳市游仙职业技术学校</t>
  </si>
  <si>
    <t>陈勇宏</t>
  </si>
  <si>
    <t>总计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</si>
</sst>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.&quot;m"/>
  </numFmts>
  <fonts count="3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6"/>
      <color theme="1"/>
      <name val="方正小标宋简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7" applyNumberFormat="0" applyAlignment="0" applyProtection="0">
      <alignment vertical="center"/>
    </xf>
    <xf numFmtId="0" fontId="25" fillId="11" borderId="13" applyNumberFormat="0" applyAlignment="0" applyProtection="0">
      <alignment vertical="center"/>
    </xf>
    <xf numFmtId="0" fontId="26" fillId="12" borderId="1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justify" vertical="center" inden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4" fillId="0" borderId="9" xfId="0" applyFont="1" applyBorder="1">
      <alignment vertical="center"/>
    </xf>
    <xf numFmtId="49" fontId="9" fillId="0" borderId="1" xfId="0" applyNumberFormat="1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78"/>
  <sheetViews>
    <sheetView tabSelected="1" topLeftCell="A97" workbookViewId="0">
      <selection activeCell="M6" sqref="M6"/>
    </sheetView>
  </sheetViews>
  <sheetFormatPr defaultColWidth="9" defaultRowHeight="14.4"/>
  <cols>
    <col min="1" max="1" width="4.11111111111111" style="5" customWidth="1"/>
    <col min="2" max="2" width="10.5277777777778" style="5" customWidth="1"/>
    <col min="3" max="3" width="9.5" style="5" customWidth="1"/>
    <col min="4" max="4" width="7.22222222222222" style="5" customWidth="1"/>
    <col min="5" max="5" width="25.8888888888889" style="5" customWidth="1"/>
    <col min="6" max="6" width="8.55555555555556" style="5" customWidth="1"/>
    <col min="7" max="7" width="7.66666666666667" style="5" customWidth="1"/>
    <col min="8" max="8" width="4.77777777777778" style="5" customWidth="1"/>
    <col min="9" max="9" width="6.71296296296296" style="5" customWidth="1"/>
    <col min="10" max="10" width="7.7037037037037" style="5" customWidth="1"/>
    <col min="11" max="11" width="8.33333333333333" style="5" customWidth="1"/>
    <col min="12" max="16375" width="9" style="2"/>
    <col min="16376" max="16384" width="9" style="6"/>
  </cols>
  <sheetData>
    <row r="1" s="1" customFormat="1" ht="22" customHeight="1" spans="1:1637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XEV1" s="33"/>
      <c r="XEW1" s="33"/>
      <c r="XEX1" s="33"/>
      <c r="XEY1" s="33"/>
    </row>
    <row r="2" s="1" customFormat="1" ht="21" customHeight="1" spans="1:16379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XEV2" s="33"/>
      <c r="XEW2" s="33"/>
      <c r="XEX2" s="33"/>
      <c r="XEY2" s="33"/>
    </row>
    <row r="3" s="2" customFormat="1" ht="15.75" customHeight="1" spans="1:1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="3" customFormat="1" ht="72" customHeight="1" spans="1:16384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10" t="s">
        <v>10</v>
      </c>
      <c r="I4" s="9" t="s">
        <v>11</v>
      </c>
      <c r="J4" s="9" t="s">
        <v>12</v>
      </c>
      <c r="K4" s="27" t="s">
        <v>13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4"/>
      <c r="XEW4" s="34"/>
      <c r="XEX4" s="34"/>
      <c r="XEY4" s="34"/>
      <c r="XEZ4" s="34"/>
      <c r="XFA4" s="34"/>
      <c r="XFB4" s="34"/>
      <c r="XFC4" s="34"/>
      <c r="XFD4" s="34"/>
    </row>
    <row r="5" s="4" customFormat="1" ht="20.5" customHeight="1" spans="1:16379">
      <c r="A5" s="11">
        <v>1</v>
      </c>
      <c r="B5" s="11" t="s">
        <v>14</v>
      </c>
      <c r="C5" s="11" t="s">
        <v>15</v>
      </c>
      <c r="D5" s="12" t="s">
        <v>16</v>
      </c>
      <c r="E5" s="11" t="s">
        <v>17</v>
      </c>
      <c r="F5" s="11">
        <v>2022.9</v>
      </c>
      <c r="G5" s="11" t="s">
        <v>18</v>
      </c>
      <c r="H5" s="11">
        <v>1</v>
      </c>
      <c r="I5" s="11">
        <v>1500</v>
      </c>
      <c r="J5" s="11" t="s">
        <v>19</v>
      </c>
      <c r="K5" s="11" t="s">
        <v>20</v>
      </c>
      <c r="XEV5" s="35"/>
      <c r="XEW5" s="35"/>
      <c r="XEX5" s="35"/>
      <c r="XEY5" s="35"/>
    </row>
    <row r="6" s="4" customFormat="1" ht="20.5" customHeight="1" spans="1:16379">
      <c r="A6" s="11">
        <v>2</v>
      </c>
      <c r="B6" s="11" t="s">
        <v>14</v>
      </c>
      <c r="C6" s="11" t="s">
        <v>15</v>
      </c>
      <c r="D6" s="12" t="s">
        <v>21</v>
      </c>
      <c r="E6" s="11" t="s">
        <v>22</v>
      </c>
      <c r="F6" s="13">
        <v>2020.1</v>
      </c>
      <c r="G6" s="11" t="s">
        <v>18</v>
      </c>
      <c r="H6" s="11">
        <v>1</v>
      </c>
      <c r="I6" s="11">
        <v>1500</v>
      </c>
      <c r="J6" s="11" t="s">
        <v>23</v>
      </c>
      <c r="K6" s="11" t="s">
        <v>24</v>
      </c>
      <c r="XEV6" s="35"/>
      <c r="XEW6" s="35"/>
      <c r="XEX6" s="35"/>
      <c r="XEY6" s="35"/>
    </row>
    <row r="7" s="4" customFormat="1" ht="20.5" customHeight="1" spans="1:16379">
      <c r="A7" s="11">
        <v>3</v>
      </c>
      <c r="B7" s="11" t="s">
        <v>14</v>
      </c>
      <c r="C7" s="11" t="s">
        <v>15</v>
      </c>
      <c r="D7" s="12" t="s">
        <v>25</v>
      </c>
      <c r="E7" s="11" t="s">
        <v>26</v>
      </c>
      <c r="F7" s="11">
        <v>2022.9</v>
      </c>
      <c r="G7" s="11" t="s">
        <v>18</v>
      </c>
      <c r="H7" s="11">
        <v>1</v>
      </c>
      <c r="I7" s="11">
        <v>1500</v>
      </c>
      <c r="J7" s="11" t="s">
        <v>27</v>
      </c>
      <c r="K7" s="11" t="s">
        <v>20</v>
      </c>
      <c r="XEV7" s="35"/>
      <c r="XEW7" s="35"/>
      <c r="XEX7" s="35"/>
      <c r="XEY7" s="35"/>
    </row>
    <row r="8" s="4" customFormat="1" ht="20.5" customHeight="1" spans="1:16379">
      <c r="A8" s="11">
        <v>4</v>
      </c>
      <c r="B8" s="11" t="s">
        <v>14</v>
      </c>
      <c r="C8" s="11" t="s">
        <v>15</v>
      </c>
      <c r="D8" s="12" t="s">
        <v>28</v>
      </c>
      <c r="E8" s="11" t="s">
        <v>29</v>
      </c>
      <c r="F8" s="11">
        <v>2020.9</v>
      </c>
      <c r="G8" s="11" t="s">
        <v>18</v>
      </c>
      <c r="H8" s="11">
        <v>1</v>
      </c>
      <c r="I8" s="11">
        <v>1500</v>
      </c>
      <c r="J8" s="11" t="s">
        <v>28</v>
      </c>
      <c r="K8" s="11" t="s">
        <v>24</v>
      </c>
      <c r="XEV8" s="35"/>
      <c r="XEW8" s="35"/>
      <c r="XEX8" s="35"/>
      <c r="XEY8" s="35"/>
    </row>
    <row r="9" s="4" customFormat="1" ht="20.5" customHeight="1" spans="1:16379">
      <c r="A9" s="11">
        <v>5</v>
      </c>
      <c r="B9" s="11" t="s">
        <v>14</v>
      </c>
      <c r="C9" s="11" t="s">
        <v>15</v>
      </c>
      <c r="D9" s="12" t="s">
        <v>30</v>
      </c>
      <c r="E9" s="11" t="s">
        <v>31</v>
      </c>
      <c r="F9" s="11">
        <v>2022.9</v>
      </c>
      <c r="G9" s="11" t="s">
        <v>18</v>
      </c>
      <c r="H9" s="11">
        <v>1</v>
      </c>
      <c r="I9" s="11">
        <v>1500</v>
      </c>
      <c r="J9" s="11" t="s">
        <v>30</v>
      </c>
      <c r="K9" s="11" t="s">
        <v>24</v>
      </c>
      <c r="XEV9" s="35"/>
      <c r="XEW9" s="35"/>
      <c r="XEX9" s="35"/>
      <c r="XEY9" s="35"/>
    </row>
    <row r="10" s="4" customFormat="1" ht="20.5" customHeight="1" spans="1:16379">
      <c r="A10" s="11">
        <v>6</v>
      </c>
      <c r="B10" s="11" t="s">
        <v>14</v>
      </c>
      <c r="C10" s="11" t="s">
        <v>15</v>
      </c>
      <c r="D10" s="12" t="s">
        <v>32</v>
      </c>
      <c r="E10" s="11" t="s">
        <v>33</v>
      </c>
      <c r="F10" s="11">
        <v>2022.9</v>
      </c>
      <c r="G10" s="11" t="s">
        <v>18</v>
      </c>
      <c r="H10" s="11">
        <v>1</v>
      </c>
      <c r="I10" s="11">
        <v>1500</v>
      </c>
      <c r="J10" s="11" t="s">
        <v>32</v>
      </c>
      <c r="K10" s="11" t="s">
        <v>24</v>
      </c>
      <c r="XEV10" s="35"/>
      <c r="XEW10" s="35"/>
      <c r="XEX10" s="35"/>
      <c r="XEY10" s="35"/>
    </row>
    <row r="11" s="4" customFormat="1" ht="20.5" customHeight="1" spans="1:16379">
      <c r="A11" s="11">
        <v>7</v>
      </c>
      <c r="B11" s="11" t="s">
        <v>14</v>
      </c>
      <c r="C11" s="11" t="s">
        <v>15</v>
      </c>
      <c r="D11" s="12" t="s">
        <v>34</v>
      </c>
      <c r="E11" s="11" t="s">
        <v>35</v>
      </c>
      <c r="F11" s="11">
        <v>2023.9</v>
      </c>
      <c r="G11" s="11" t="s">
        <v>18</v>
      </c>
      <c r="H11" s="11">
        <v>1</v>
      </c>
      <c r="I11" s="11">
        <v>1500</v>
      </c>
      <c r="J11" s="11" t="s">
        <v>36</v>
      </c>
      <c r="K11" s="11" t="s">
        <v>24</v>
      </c>
      <c r="XEV11" s="35"/>
      <c r="XEW11" s="35"/>
      <c r="XEX11" s="35"/>
      <c r="XEY11" s="35"/>
    </row>
    <row r="12" s="4" customFormat="1" ht="20.5" customHeight="1" spans="1:16379">
      <c r="A12" s="11">
        <v>8</v>
      </c>
      <c r="B12" s="11" t="s">
        <v>14</v>
      </c>
      <c r="C12" s="11" t="s">
        <v>15</v>
      </c>
      <c r="D12" s="12" t="s">
        <v>37</v>
      </c>
      <c r="E12" s="11" t="s">
        <v>38</v>
      </c>
      <c r="F12" s="11">
        <v>2024.9</v>
      </c>
      <c r="G12" s="11" t="s">
        <v>18</v>
      </c>
      <c r="H12" s="11">
        <v>1</v>
      </c>
      <c r="I12" s="11">
        <v>1500</v>
      </c>
      <c r="J12" s="11" t="s">
        <v>37</v>
      </c>
      <c r="K12" s="11" t="s">
        <v>24</v>
      </c>
      <c r="XEV12" s="35"/>
      <c r="XEW12" s="35"/>
      <c r="XEX12" s="35"/>
      <c r="XEY12" s="35"/>
    </row>
    <row r="13" s="4" customFormat="1" ht="20.5" customHeight="1" spans="1:16379">
      <c r="A13" s="11">
        <v>9</v>
      </c>
      <c r="B13" s="11" t="s">
        <v>14</v>
      </c>
      <c r="C13" s="11" t="s">
        <v>39</v>
      </c>
      <c r="D13" s="12" t="s">
        <v>40</v>
      </c>
      <c r="E13" s="14" t="s">
        <v>41</v>
      </c>
      <c r="F13" s="11">
        <v>2023.9</v>
      </c>
      <c r="G13" s="11" t="s">
        <v>18</v>
      </c>
      <c r="H13" s="11">
        <v>1</v>
      </c>
      <c r="I13" s="11">
        <v>1500</v>
      </c>
      <c r="J13" s="11" t="s">
        <v>42</v>
      </c>
      <c r="K13" s="11" t="s">
        <v>43</v>
      </c>
      <c r="XEV13" s="35"/>
      <c r="XEW13" s="35"/>
      <c r="XEX13" s="35"/>
      <c r="XEY13" s="35"/>
    </row>
    <row r="14" s="4" customFormat="1" ht="20.5" customHeight="1" spans="1:16379">
      <c r="A14" s="11">
        <v>10</v>
      </c>
      <c r="B14" s="11" t="s">
        <v>14</v>
      </c>
      <c r="C14" s="11" t="s">
        <v>44</v>
      </c>
      <c r="D14" s="12" t="s">
        <v>45</v>
      </c>
      <c r="E14" s="14" t="s">
        <v>46</v>
      </c>
      <c r="F14" s="11">
        <v>2022.9</v>
      </c>
      <c r="G14" s="11" t="s">
        <v>18</v>
      </c>
      <c r="H14" s="11">
        <v>1</v>
      </c>
      <c r="I14" s="11">
        <v>1500</v>
      </c>
      <c r="J14" s="11" t="s">
        <v>47</v>
      </c>
      <c r="K14" s="11" t="s">
        <v>43</v>
      </c>
      <c r="XEV14" s="35"/>
      <c r="XEW14" s="35"/>
      <c r="XEX14" s="35"/>
      <c r="XEY14" s="35"/>
    </row>
    <row r="15" s="4" customFormat="1" ht="20.5" customHeight="1" spans="1:16379">
      <c r="A15" s="11">
        <v>11</v>
      </c>
      <c r="B15" s="11" t="s">
        <v>14</v>
      </c>
      <c r="C15" s="11" t="s">
        <v>44</v>
      </c>
      <c r="D15" s="12" t="s">
        <v>48</v>
      </c>
      <c r="E15" s="14" t="s">
        <v>46</v>
      </c>
      <c r="F15" s="12">
        <v>2023.9</v>
      </c>
      <c r="G15" s="11" t="s">
        <v>18</v>
      </c>
      <c r="H15" s="12">
        <v>1</v>
      </c>
      <c r="I15" s="12">
        <v>1500</v>
      </c>
      <c r="J15" s="12" t="s">
        <v>49</v>
      </c>
      <c r="K15" s="11" t="s">
        <v>43</v>
      </c>
      <c r="XEV15" s="35"/>
      <c r="XEW15" s="35"/>
      <c r="XEX15" s="35"/>
      <c r="XEY15" s="35"/>
    </row>
    <row r="16" s="4" customFormat="1" ht="20.5" customHeight="1" spans="1:16379">
      <c r="A16" s="11">
        <v>12</v>
      </c>
      <c r="B16" s="11" t="s">
        <v>14</v>
      </c>
      <c r="C16" s="11" t="s">
        <v>50</v>
      </c>
      <c r="D16" s="12" t="s">
        <v>51</v>
      </c>
      <c r="E16" s="14" t="s">
        <v>52</v>
      </c>
      <c r="F16" s="11">
        <v>2024.9</v>
      </c>
      <c r="G16" s="11" t="s">
        <v>18</v>
      </c>
      <c r="H16" s="14">
        <v>1</v>
      </c>
      <c r="I16" s="11">
        <v>1500</v>
      </c>
      <c r="J16" s="11" t="s">
        <v>53</v>
      </c>
      <c r="K16" s="11" t="s">
        <v>20</v>
      </c>
      <c r="XEV16" s="35"/>
      <c r="XEW16" s="35"/>
      <c r="XEX16" s="35"/>
      <c r="XEY16" s="35"/>
    </row>
    <row r="17" s="4" customFormat="1" ht="20.5" customHeight="1" spans="1:16379">
      <c r="A17" s="11">
        <v>13</v>
      </c>
      <c r="B17" s="11" t="s">
        <v>14</v>
      </c>
      <c r="C17" s="11" t="s">
        <v>54</v>
      </c>
      <c r="D17" s="12" t="s">
        <v>55</v>
      </c>
      <c r="E17" s="14" t="s">
        <v>29</v>
      </c>
      <c r="F17" s="11">
        <v>2023.9</v>
      </c>
      <c r="G17" s="11" t="s">
        <v>18</v>
      </c>
      <c r="H17" s="11">
        <v>1</v>
      </c>
      <c r="I17" s="11">
        <v>1500</v>
      </c>
      <c r="J17" s="11" t="s">
        <v>56</v>
      </c>
      <c r="K17" s="11" t="s">
        <v>24</v>
      </c>
      <c r="XEV17" s="35"/>
      <c r="XEW17" s="35"/>
      <c r="XEX17" s="35"/>
      <c r="XEY17" s="35"/>
    </row>
    <row r="18" s="4" customFormat="1" ht="20.5" customHeight="1" spans="1:16379">
      <c r="A18" s="11">
        <v>14</v>
      </c>
      <c r="B18" s="11" t="s">
        <v>14</v>
      </c>
      <c r="C18" s="11" t="s">
        <v>54</v>
      </c>
      <c r="D18" s="12" t="s">
        <v>57</v>
      </c>
      <c r="E18" s="14" t="s">
        <v>29</v>
      </c>
      <c r="F18" s="11">
        <v>2023.9</v>
      </c>
      <c r="G18" s="11" t="s">
        <v>18</v>
      </c>
      <c r="H18" s="11">
        <v>1</v>
      </c>
      <c r="I18" s="11">
        <v>1500</v>
      </c>
      <c r="J18" s="14" t="s">
        <v>58</v>
      </c>
      <c r="K18" s="11" t="s">
        <v>24</v>
      </c>
      <c r="XEV18" s="35"/>
      <c r="XEW18" s="35"/>
      <c r="XEX18" s="35"/>
      <c r="XEY18" s="35"/>
    </row>
    <row r="19" s="4" customFormat="1" ht="20.5" customHeight="1" spans="1:16379">
      <c r="A19" s="11">
        <v>15</v>
      </c>
      <c r="B19" s="11" t="s">
        <v>14</v>
      </c>
      <c r="C19" s="11" t="s">
        <v>59</v>
      </c>
      <c r="D19" s="12" t="s">
        <v>60</v>
      </c>
      <c r="E19" s="11" t="s">
        <v>61</v>
      </c>
      <c r="F19" s="11">
        <v>2022.9</v>
      </c>
      <c r="G19" s="11" t="s">
        <v>18</v>
      </c>
      <c r="H19" s="12">
        <v>1</v>
      </c>
      <c r="I19" s="11">
        <f>H19*1500</f>
        <v>1500</v>
      </c>
      <c r="J19" s="28" t="s">
        <v>62</v>
      </c>
      <c r="K19" s="11" t="s">
        <v>43</v>
      </c>
      <c r="XEV19" s="35"/>
      <c r="XEW19" s="35"/>
      <c r="XEX19" s="35"/>
      <c r="XEY19" s="35"/>
    </row>
    <row r="20" s="4" customFormat="1" ht="20.5" customHeight="1" spans="1:16379">
      <c r="A20" s="11">
        <v>16</v>
      </c>
      <c r="B20" s="11" t="s">
        <v>14</v>
      </c>
      <c r="C20" s="11" t="s">
        <v>59</v>
      </c>
      <c r="D20" s="12" t="s">
        <v>63</v>
      </c>
      <c r="E20" s="12" t="s">
        <v>64</v>
      </c>
      <c r="F20" s="12">
        <v>2023.9</v>
      </c>
      <c r="G20" s="12" t="s">
        <v>18</v>
      </c>
      <c r="H20" s="12">
        <v>1</v>
      </c>
      <c r="I20" s="12">
        <v>1500</v>
      </c>
      <c r="J20" s="29" t="s">
        <v>65</v>
      </c>
      <c r="K20" s="30" t="s">
        <v>66</v>
      </c>
      <c r="XEV20" s="35"/>
      <c r="XEW20" s="35"/>
      <c r="XEX20" s="35"/>
      <c r="XEY20" s="35"/>
    </row>
    <row r="21" s="4" customFormat="1" ht="20.5" customHeight="1" spans="1:16379">
      <c r="A21" s="15" t="s">
        <v>67</v>
      </c>
      <c r="B21" s="16"/>
      <c r="C21" s="11"/>
      <c r="D21" s="11">
        <v>16</v>
      </c>
      <c r="E21" s="17"/>
      <c r="F21" s="11"/>
      <c r="G21" s="11"/>
      <c r="H21" s="11"/>
      <c r="I21" s="11">
        <f>SUM(I5:I20)</f>
        <v>24000</v>
      </c>
      <c r="J21" s="28"/>
      <c r="K21" s="31"/>
      <c r="XEV21" s="35"/>
      <c r="XEW21" s="35"/>
      <c r="XEX21" s="35"/>
      <c r="XEY21" s="35"/>
    </row>
    <row r="22" s="4" customFormat="1" ht="20.5" customHeight="1" spans="1:16379">
      <c r="A22" s="12">
        <v>17</v>
      </c>
      <c r="B22" s="12" t="s">
        <v>68</v>
      </c>
      <c r="C22" s="12" t="s">
        <v>69</v>
      </c>
      <c r="D22" s="12" t="s">
        <v>70</v>
      </c>
      <c r="E22" s="12" t="s">
        <v>29</v>
      </c>
      <c r="F22" s="12">
        <v>2021.9</v>
      </c>
      <c r="G22" s="12" t="s">
        <v>18</v>
      </c>
      <c r="H22" s="12">
        <v>1</v>
      </c>
      <c r="I22" s="12">
        <v>1500</v>
      </c>
      <c r="J22" s="12" t="s">
        <v>71</v>
      </c>
      <c r="K22" s="20" t="s">
        <v>20</v>
      </c>
      <c r="XEV22" s="35"/>
      <c r="XEW22" s="35"/>
      <c r="XEX22" s="35"/>
      <c r="XEY22" s="35"/>
    </row>
    <row r="23" s="4" customFormat="1" ht="20.5" customHeight="1" spans="1:16379">
      <c r="A23" s="12">
        <v>18</v>
      </c>
      <c r="B23" s="12" t="s">
        <v>68</v>
      </c>
      <c r="C23" s="12" t="s">
        <v>69</v>
      </c>
      <c r="D23" s="12" t="s">
        <v>72</v>
      </c>
      <c r="E23" s="12" t="s">
        <v>38</v>
      </c>
      <c r="F23" s="12">
        <v>2023.9</v>
      </c>
      <c r="G23" s="12" t="s">
        <v>18</v>
      </c>
      <c r="H23" s="12">
        <v>1</v>
      </c>
      <c r="I23" s="12">
        <v>1500</v>
      </c>
      <c r="J23" s="12" t="s">
        <v>73</v>
      </c>
      <c r="K23" s="20" t="s">
        <v>20</v>
      </c>
      <c r="XEV23" s="35"/>
      <c r="XEW23" s="35"/>
      <c r="XEX23" s="35"/>
      <c r="XEY23" s="35"/>
    </row>
    <row r="24" s="4" customFormat="1" ht="20.5" customHeight="1" spans="1:16379">
      <c r="A24" s="12">
        <v>19</v>
      </c>
      <c r="B24" s="12" t="s">
        <v>68</v>
      </c>
      <c r="C24" s="12" t="s">
        <v>69</v>
      </c>
      <c r="D24" s="12" t="s">
        <v>74</v>
      </c>
      <c r="E24" s="12" t="s">
        <v>75</v>
      </c>
      <c r="F24" s="12" t="s">
        <v>76</v>
      </c>
      <c r="G24" s="12" t="s">
        <v>18</v>
      </c>
      <c r="H24" s="12">
        <v>1</v>
      </c>
      <c r="I24" s="12">
        <v>1500</v>
      </c>
      <c r="J24" s="12" t="s">
        <v>77</v>
      </c>
      <c r="K24" s="20" t="s">
        <v>20</v>
      </c>
      <c r="XEV24" s="35"/>
      <c r="XEW24" s="35"/>
      <c r="XEX24" s="35"/>
      <c r="XEY24" s="35"/>
    </row>
    <row r="25" s="4" customFormat="1" ht="20.5" customHeight="1" spans="1:16379">
      <c r="A25" s="12">
        <v>20</v>
      </c>
      <c r="B25" s="12" t="s">
        <v>68</v>
      </c>
      <c r="C25" s="12" t="s">
        <v>69</v>
      </c>
      <c r="D25" s="12" t="s">
        <v>78</v>
      </c>
      <c r="E25" s="12" t="s">
        <v>35</v>
      </c>
      <c r="F25" s="12" t="s">
        <v>76</v>
      </c>
      <c r="G25" s="12" t="s">
        <v>18</v>
      </c>
      <c r="H25" s="12">
        <v>1</v>
      </c>
      <c r="I25" s="12">
        <v>1500</v>
      </c>
      <c r="J25" s="12" t="s">
        <v>79</v>
      </c>
      <c r="K25" s="20" t="s">
        <v>20</v>
      </c>
      <c r="XEV25" s="35"/>
      <c r="XEW25" s="35"/>
      <c r="XEX25" s="35"/>
      <c r="XEY25" s="35"/>
    </row>
    <row r="26" s="4" customFormat="1" ht="20.5" customHeight="1" spans="1:16379">
      <c r="A26" s="12">
        <v>21</v>
      </c>
      <c r="B26" s="12" t="s">
        <v>68</v>
      </c>
      <c r="C26" s="12" t="s">
        <v>69</v>
      </c>
      <c r="D26" s="12" t="s">
        <v>80</v>
      </c>
      <c r="E26" s="12" t="s">
        <v>46</v>
      </c>
      <c r="F26" s="12">
        <v>2024.9</v>
      </c>
      <c r="G26" s="12" t="s">
        <v>18</v>
      </c>
      <c r="H26" s="12">
        <v>1</v>
      </c>
      <c r="I26" s="12">
        <v>1500</v>
      </c>
      <c r="J26" s="12" t="s">
        <v>81</v>
      </c>
      <c r="K26" s="20" t="s">
        <v>20</v>
      </c>
      <c r="XEV26" s="35"/>
      <c r="XEW26" s="35"/>
      <c r="XEX26" s="35"/>
      <c r="XEY26" s="35"/>
    </row>
    <row r="27" s="4" customFormat="1" ht="20.5" customHeight="1" spans="1:16379">
      <c r="A27" s="12">
        <v>22</v>
      </c>
      <c r="B27" s="12" t="s">
        <v>68</v>
      </c>
      <c r="C27" s="12" t="s">
        <v>82</v>
      </c>
      <c r="D27" s="12" t="s">
        <v>83</v>
      </c>
      <c r="E27" s="12" t="s">
        <v>84</v>
      </c>
      <c r="F27" s="18" t="s">
        <v>85</v>
      </c>
      <c r="G27" s="12" t="s">
        <v>18</v>
      </c>
      <c r="H27" s="12">
        <v>1</v>
      </c>
      <c r="I27" s="12">
        <v>1500</v>
      </c>
      <c r="J27" s="12" t="s">
        <v>86</v>
      </c>
      <c r="K27" s="12" t="s">
        <v>24</v>
      </c>
      <c r="XEV27" s="35"/>
      <c r="XEW27" s="35"/>
      <c r="XEX27" s="35"/>
      <c r="XEY27" s="35"/>
    </row>
    <row r="28" s="4" customFormat="1" ht="20.5" customHeight="1" spans="1:16379">
      <c r="A28" s="12">
        <v>23</v>
      </c>
      <c r="B28" s="12" t="s">
        <v>68</v>
      </c>
      <c r="C28" s="12" t="s">
        <v>87</v>
      </c>
      <c r="D28" s="12" t="s">
        <v>88</v>
      </c>
      <c r="E28" s="12" t="s">
        <v>89</v>
      </c>
      <c r="F28" s="12">
        <v>2021.9</v>
      </c>
      <c r="G28" s="12" t="s">
        <v>18</v>
      </c>
      <c r="H28" s="12">
        <v>1</v>
      </c>
      <c r="I28" s="12">
        <v>1500</v>
      </c>
      <c r="J28" s="12" t="s">
        <v>88</v>
      </c>
      <c r="K28" s="12" t="s">
        <v>24</v>
      </c>
      <c r="XEV28" s="35"/>
      <c r="XEW28" s="35"/>
      <c r="XEX28" s="35"/>
      <c r="XEY28" s="35"/>
    </row>
    <row r="29" s="4" customFormat="1" ht="20.5" customHeight="1" spans="1:16379">
      <c r="A29" s="12">
        <v>24</v>
      </c>
      <c r="B29" s="12" t="s">
        <v>68</v>
      </c>
      <c r="C29" s="12" t="s">
        <v>87</v>
      </c>
      <c r="D29" s="19" t="s">
        <v>90</v>
      </c>
      <c r="E29" s="12" t="s">
        <v>61</v>
      </c>
      <c r="F29" s="12">
        <v>2022.9</v>
      </c>
      <c r="G29" s="12" t="s">
        <v>18</v>
      </c>
      <c r="H29" s="12">
        <v>1</v>
      </c>
      <c r="I29" s="12">
        <v>1500</v>
      </c>
      <c r="J29" s="12" t="s">
        <v>91</v>
      </c>
      <c r="K29" s="12" t="s">
        <v>43</v>
      </c>
      <c r="XEV29" s="35"/>
      <c r="XEW29" s="35"/>
      <c r="XEX29" s="35"/>
      <c r="XEY29" s="35"/>
    </row>
    <row r="30" s="4" customFormat="1" ht="20.5" customHeight="1" spans="1:16379">
      <c r="A30" s="12">
        <v>25</v>
      </c>
      <c r="B30" s="12" t="s">
        <v>68</v>
      </c>
      <c r="C30" s="12" t="s">
        <v>92</v>
      </c>
      <c r="D30" s="12" t="s">
        <v>93</v>
      </c>
      <c r="E30" s="12" t="s">
        <v>29</v>
      </c>
      <c r="F30" s="18" t="s">
        <v>94</v>
      </c>
      <c r="G30" s="12" t="s">
        <v>18</v>
      </c>
      <c r="H30" s="12">
        <v>1</v>
      </c>
      <c r="I30" s="12">
        <v>1500</v>
      </c>
      <c r="J30" s="12" t="s">
        <v>95</v>
      </c>
      <c r="K30" s="12" t="s">
        <v>24</v>
      </c>
      <c r="XEV30" s="35"/>
      <c r="XEW30" s="35"/>
      <c r="XEX30" s="35"/>
      <c r="XEY30" s="35"/>
    </row>
    <row r="31" s="4" customFormat="1" ht="20.5" customHeight="1" spans="1:16379">
      <c r="A31" s="12">
        <v>26</v>
      </c>
      <c r="B31" s="12" t="s">
        <v>68</v>
      </c>
      <c r="C31" s="12" t="s">
        <v>92</v>
      </c>
      <c r="D31" s="12" t="s">
        <v>96</v>
      </c>
      <c r="E31" s="12" t="s">
        <v>61</v>
      </c>
      <c r="F31" s="18" t="s">
        <v>97</v>
      </c>
      <c r="G31" s="12" t="s">
        <v>18</v>
      </c>
      <c r="H31" s="12">
        <v>1</v>
      </c>
      <c r="I31" s="12">
        <v>1500</v>
      </c>
      <c r="J31" s="12" t="s">
        <v>98</v>
      </c>
      <c r="K31" s="12" t="s">
        <v>43</v>
      </c>
      <c r="XEV31" s="35"/>
      <c r="XEW31" s="35"/>
      <c r="XEX31" s="35"/>
      <c r="XEY31" s="35"/>
    </row>
    <row r="32" s="4" customFormat="1" ht="20.5" customHeight="1" spans="1:16379">
      <c r="A32" s="12">
        <v>27</v>
      </c>
      <c r="B32" s="12" t="s">
        <v>68</v>
      </c>
      <c r="C32" s="12" t="s">
        <v>99</v>
      </c>
      <c r="D32" s="12" t="s">
        <v>100</v>
      </c>
      <c r="E32" s="12" t="s">
        <v>38</v>
      </c>
      <c r="F32" s="18" t="s">
        <v>76</v>
      </c>
      <c r="G32" s="12" t="s">
        <v>18</v>
      </c>
      <c r="H32" s="12">
        <v>1</v>
      </c>
      <c r="I32" s="12">
        <v>1500</v>
      </c>
      <c r="J32" s="12" t="s">
        <v>101</v>
      </c>
      <c r="K32" s="12" t="s">
        <v>20</v>
      </c>
      <c r="XEV32" s="35"/>
      <c r="XEW32" s="35"/>
      <c r="XEX32" s="35"/>
      <c r="XEY32" s="35"/>
    </row>
    <row r="33" s="4" customFormat="1" ht="20.5" customHeight="1" spans="1:16379">
      <c r="A33" s="12">
        <v>28</v>
      </c>
      <c r="B33" s="12" t="s">
        <v>68</v>
      </c>
      <c r="C33" s="12" t="s">
        <v>99</v>
      </c>
      <c r="D33" s="12" t="s">
        <v>102</v>
      </c>
      <c r="E33" s="12" t="s">
        <v>103</v>
      </c>
      <c r="F33" s="18" t="s">
        <v>76</v>
      </c>
      <c r="G33" s="12" t="s">
        <v>18</v>
      </c>
      <c r="H33" s="12">
        <v>1</v>
      </c>
      <c r="I33" s="12">
        <v>1500</v>
      </c>
      <c r="J33" s="12" t="s">
        <v>104</v>
      </c>
      <c r="K33" s="12" t="s">
        <v>20</v>
      </c>
      <c r="XEV33" s="35"/>
      <c r="XEW33" s="35"/>
      <c r="XEX33" s="35"/>
      <c r="XEY33" s="35"/>
    </row>
    <row r="34" s="4" customFormat="1" ht="20.5" customHeight="1" spans="1:16379">
      <c r="A34" s="12">
        <v>29</v>
      </c>
      <c r="B34" s="12" t="s">
        <v>68</v>
      </c>
      <c r="C34" s="12" t="s">
        <v>99</v>
      </c>
      <c r="D34" s="12" t="s">
        <v>105</v>
      </c>
      <c r="E34" s="12" t="s">
        <v>22</v>
      </c>
      <c r="F34" s="18" t="s">
        <v>106</v>
      </c>
      <c r="G34" s="12" t="s">
        <v>18</v>
      </c>
      <c r="H34" s="12">
        <v>1</v>
      </c>
      <c r="I34" s="12">
        <v>1500</v>
      </c>
      <c r="J34" s="12" t="s">
        <v>104</v>
      </c>
      <c r="K34" s="12" t="s">
        <v>20</v>
      </c>
      <c r="XEV34" s="35"/>
      <c r="XEW34" s="35"/>
      <c r="XEX34" s="35"/>
      <c r="XEY34" s="35"/>
    </row>
    <row r="35" s="4" customFormat="1" ht="20.5" customHeight="1" spans="1:16379">
      <c r="A35" s="12">
        <v>30</v>
      </c>
      <c r="B35" s="12" t="s">
        <v>68</v>
      </c>
      <c r="C35" s="12" t="s">
        <v>99</v>
      </c>
      <c r="D35" s="12" t="s">
        <v>107</v>
      </c>
      <c r="E35" s="12" t="s">
        <v>17</v>
      </c>
      <c r="F35" s="18" t="s">
        <v>97</v>
      </c>
      <c r="G35" s="12" t="s">
        <v>18</v>
      </c>
      <c r="H35" s="12">
        <v>1</v>
      </c>
      <c r="I35" s="12">
        <v>1500</v>
      </c>
      <c r="J35" s="12" t="s">
        <v>108</v>
      </c>
      <c r="K35" s="20" t="s">
        <v>24</v>
      </c>
      <c r="XEV35" s="35"/>
      <c r="XEW35" s="35"/>
      <c r="XEX35" s="35"/>
      <c r="XEY35" s="35"/>
    </row>
    <row r="36" s="4" customFormat="1" ht="20.5" customHeight="1" spans="1:16379">
      <c r="A36" s="12">
        <v>31</v>
      </c>
      <c r="B36" s="12" t="s">
        <v>68</v>
      </c>
      <c r="C36" s="12" t="s">
        <v>99</v>
      </c>
      <c r="D36" s="12" t="s">
        <v>109</v>
      </c>
      <c r="E36" s="12" t="s">
        <v>38</v>
      </c>
      <c r="F36" s="18" t="s">
        <v>97</v>
      </c>
      <c r="G36" s="12" t="s">
        <v>18</v>
      </c>
      <c r="H36" s="12">
        <v>1</v>
      </c>
      <c r="I36" s="12">
        <v>1500</v>
      </c>
      <c r="J36" s="12" t="s">
        <v>110</v>
      </c>
      <c r="K36" s="20" t="s">
        <v>20</v>
      </c>
      <c r="XEV36" s="35"/>
      <c r="XEW36" s="35"/>
      <c r="XEX36" s="35"/>
      <c r="XEY36" s="35"/>
    </row>
    <row r="37" s="4" customFormat="1" ht="20.5" customHeight="1" spans="1:16379">
      <c r="A37" s="12">
        <v>32</v>
      </c>
      <c r="B37" s="12" t="s">
        <v>68</v>
      </c>
      <c r="C37" s="12" t="s">
        <v>99</v>
      </c>
      <c r="D37" s="12" t="s">
        <v>111</v>
      </c>
      <c r="E37" s="12" t="s">
        <v>112</v>
      </c>
      <c r="F37" s="18" t="s">
        <v>85</v>
      </c>
      <c r="G37" s="12" t="s">
        <v>18</v>
      </c>
      <c r="H37" s="12">
        <v>1</v>
      </c>
      <c r="I37" s="12">
        <v>1500</v>
      </c>
      <c r="J37" s="12" t="s">
        <v>113</v>
      </c>
      <c r="K37" s="20" t="s">
        <v>43</v>
      </c>
      <c r="XEV37" s="35"/>
      <c r="XEW37" s="35"/>
      <c r="XEX37" s="35"/>
      <c r="XEY37" s="35"/>
    </row>
    <row r="38" s="4" customFormat="1" ht="20.5" customHeight="1" spans="1:16379">
      <c r="A38" s="12">
        <v>33</v>
      </c>
      <c r="B38" s="12" t="s">
        <v>68</v>
      </c>
      <c r="C38" s="12" t="s">
        <v>114</v>
      </c>
      <c r="D38" s="12" t="s">
        <v>115</v>
      </c>
      <c r="E38" s="12" t="s">
        <v>46</v>
      </c>
      <c r="F38" s="18" t="s">
        <v>97</v>
      </c>
      <c r="G38" s="12" t="s">
        <v>18</v>
      </c>
      <c r="H38" s="12">
        <v>1</v>
      </c>
      <c r="I38" s="12">
        <v>1500</v>
      </c>
      <c r="J38" s="12" t="s">
        <v>116</v>
      </c>
      <c r="K38" s="20" t="s">
        <v>43</v>
      </c>
      <c r="XEV38" s="35"/>
      <c r="XEW38" s="35"/>
      <c r="XEX38" s="35"/>
      <c r="XEY38" s="35"/>
    </row>
    <row r="39" s="4" customFormat="1" ht="20.5" customHeight="1" spans="1:16379">
      <c r="A39" s="12">
        <v>34</v>
      </c>
      <c r="B39" s="12" t="s">
        <v>68</v>
      </c>
      <c r="C39" s="12" t="s">
        <v>114</v>
      </c>
      <c r="D39" s="12" t="s">
        <v>117</v>
      </c>
      <c r="E39" s="12" t="s">
        <v>118</v>
      </c>
      <c r="F39" s="18" t="s">
        <v>97</v>
      </c>
      <c r="G39" s="12" t="s">
        <v>18</v>
      </c>
      <c r="H39" s="12">
        <v>1</v>
      </c>
      <c r="I39" s="12">
        <v>1500</v>
      </c>
      <c r="J39" s="12" t="s">
        <v>119</v>
      </c>
      <c r="K39" s="20" t="s">
        <v>43</v>
      </c>
      <c r="XEV39" s="35"/>
      <c r="XEW39" s="35"/>
      <c r="XEX39" s="35"/>
      <c r="XEY39" s="35"/>
    </row>
    <row r="40" s="4" customFormat="1" ht="20.5" customHeight="1" spans="1:16379">
      <c r="A40" s="12">
        <v>35</v>
      </c>
      <c r="B40" s="12" t="s">
        <v>68</v>
      </c>
      <c r="C40" s="12" t="s">
        <v>114</v>
      </c>
      <c r="D40" s="12" t="s">
        <v>120</v>
      </c>
      <c r="E40" s="12" t="s">
        <v>121</v>
      </c>
      <c r="F40" s="18" t="s">
        <v>97</v>
      </c>
      <c r="G40" s="12" t="s">
        <v>18</v>
      </c>
      <c r="H40" s="12">
        <v>1</v>
      </c>
      <c r="I40" s="12">
        <v>1500</v>
      </c>
      <c r="J40" s="12" t="s">
        <v>122</v>
      </c>
      <c r="K40" s="20" t="s">
        <v>20</v>
      </c>
      <c r="XEV40" s="35"/>
      <c r="XEW40" s="35"/>
      <c r="XEX40" s="35"/>
      <c r="XEY40" s="35"/>
    </row>
    <row r="41" s="4" customFormat="1" ht="20.5" customHeight="1" spans="1:16379">
      <c r="A41" s="12">
        <v>36</v>
      </c>
      <c r="B41" s="12" t="s">
        <v>68</v>
      </c>
      <c r="C41" s="12" t="s">
        <v>123</v>
      </c>
      <c r="D41" s="12" t="s">
        <v>124</v>
      </c>
      <c r="E41" s="12" t="s">
        <v>29</v>
      </c>
      <c r="F41" s="18" t="s">
        <v>94</v>
      </c>
      <c r="G41" s="12" t="s">
        <v>18</v>
      </c>
      <c r="H41" s="12">
        <v>1</v>
      </c>
      <c r="I41" s="12">
        <v>1500</v>
      </c>
      <c r="J41" s="12" t="s">
        <v>125</v>
      </c>
      <c r="K41" s="12" t="s">
        <v>24</v>
      </c>
      <c r="XEV41" s="35"/>
      <c r="XEW41" s="35"/>
      <c r="XEX41" s="35"/>
      <c r="XEY41" s="35"/>
    </row>
    <row r="42" s="4" customFormat="1" ht="20.5" customHeight="1" spans="1:16379">
      <c r="A42" s="12">
        <v>37</v>
      </c>
      <c r="B42" s="12" t="s">
        <v>68</v>
      </c>
      <c r="C42" s="12" t="s">
        <v>123</v>
      </c>
      <c r="D42" s="12" t="s">
        <v>126</v>
      </c>
      <c r="E42" s="12" t="s">
        <v>127</v>
      </c>
      <c r="F42" s="12">
        <v>2020.8</v>
      </c>
      <c r="G42" s="12" t="s">
        <v>18</v>
      </c>
      <c r="H42" s="12">
        <v>1</v>
      </c>
      <c r="I42" s="12">
        <v>1500</v>
      </c>
      <c r="J42" s="12" t="s">
        <v>128</v>
      </c>
      <c r="K42" s="12" t="s">
        <v>24</v>
      </c>
      <c r="XEV42" s="35"/>
      <c r="XEW42" s="35"/>
      <c r="XEX42" s="35"/>
      <c r="XEY42" s="35"/>
    </row>
    <row r="43" s="4" customFormat="1" ht="20.5" customHeight="1" spans="1:16379">
      <c r="A43" s="12">
        <v>38</v>
      </c>
      <c r="B43" s="12" t="s">
        <v>68</v>
      </c>
      <c r="C43" s="12" t="s">
        <v>123</v>
      </c>
      <c r="D43" s="12" t="s">
        <v>129</v>
      </c>
      <c r="E43" s="12" t="s">
        <v>130</v>
      </c>
      <c r="F43" s="12">
        <v>2020.8</v>
      </c>
      <c r="G43" s="12" t="s">
        <v>18</v>
      </c>
      <c r="H43" s="12">
        <v>1</v>
      </c>
      <c r="I43" s="12">
        <v>1500</v>
      </c>
      <c r="J43" s="12" t="s">
        <v>131</v>
      </c>
      <c r="K43" s="12" t="s">
        <v>24</v>
      </c>
      <c r="XEV43" s="35"/>
      <c r="XEW43" s="35"/>
      <c r="XEX43" s="35"/>
      <c r="XEY43" s="35"/>
    </row>
    <row r="44" s="4" customFormat="1" ht="20.5" customHeight="1" spans="1:16379">
      <c r="A44" s="12">
        <v>39</v>
      </c>
      <c r="B44" s="12" t="s">
        <v>68</v>
      </c>
      <c r="C44" s="12" t="s">
        <v>123</v>
      </c>
      <c r="D44" s="12" t="s">
        <v>132</v>
      </c>
      <c r="E44" s="12" t="s">
        <v>22</v>
      </c>
      <c r="F44" s="12">
        <v>2022.9</v>
      </c>
      <c r="G44" s="12" t="s">
        <v>18</v>
      </c>
      <c r="H44" s="12">
        <v>1</v>
      </c>
      <c r="I44" s="12">
        <v>1500</v>
      </c>
      <c r="J44" s="12" t="s">
        <v>133</v>
      </c>
      <c r="K44" s="12" t="s">
        <v>24</v>
      </c>
      <c r="XEV44" s="35"/>
      <c r="XEW44" s="35"/>
      <c r="XEX44" s="35"/>
      <c r="XEY44" s="35"/>
    </row>
    <row r="45" s="4" customFormat="1" ht="20.5" customHeight="1" spans="1:16379">
      <c r="A45" s="12">
        <v>40</v>
      </c>
      <c r="B45" s="12" t="s">
        <v>68</v>
      </c>
      <c r="C45" s="12" t="s">
        <v>123</v>
      </c>
      <c r="D45" s="12" t="s">
        <v>134</v>
      </c>
      <c r="E45" s="12" t="s">
        <v>135</v>
      </c>
      <c r="F45" s="12">
        <v>2022.9</v>
      </c>
      <c r="G45" s="12" t="s">
        <v>18</v>
      </c>
      <c r="H45" s="12">
        <v>1</v>
      </c>
      <c r="I45" s="12">
        <v>1500</v>
      </c>
      <c r="J45" s="12" t="s">
        <v>136</v>
      </c>
      <c r="K45" s="12" t="s">
        <v>20</v>
      </c>
      <c r="XEV45" s="35"/>
      <c r="XEW45" s="35"/>
      <c r="XEX45" s="35"/>
      <c r="XEY45" s="35"/>
    </row>
    <row r="46" s="4" customFormat="1" ht="20.5" customHeight="1" spans="1:16379">
      <c r="A46" s="12">
        <v>41</v>
      </c>
      <c r="B46" s="12" t="s">
        <v>68</v>
      </c>
      <c r="C46" s="12" t="s">
        <v>123</v>
      </c>
      <c r="D46" s="12" t="s">
        <v>137</v>
      </c>
      <c r="E46" s="12" t="s">
        <v>138</v>
      </c>
      <c r="F46" s="12">
        <v>2022.9</v>
      </c>
      <c r="G46" s="12" t="s">
        <v>18</v>
      </c>
      <c r="H46" s="12">
        <v>1</v>
      </c>
      <c r="I46" s="12">
        <v>1500</v>
      </c>
      <c r="J46" s="12" t="s">
        <v>139</v>
      </c>
      <c r="K46" s="12" t="s">
        <v>20</v>
      </c>
      <c r="XEV46" s="35"/>
      <c r="XEW46" s="35"/>
      <c r="XEX46" s="35"/>
      <c r="XEY46" s="35"/>
    </row>
    <row r="47" s="4" customFormat="1" ht="20.5" customHeight="1" spans="1:16379">
      <c r="A47" s="12">
        <v>42</v>
      </c>
      <c r="B47" s="12" t="s">
        <v>68</v>
      </c>
      <c r="C47" s="12" t="s">
        <v>123</v>
      </c>
      <c r="D47" s="12" t="s">
        <v>140</v>
      </c>
      <c r="E47" s="12" t="s">
        <v>141</v>
      </c>
      <c r="F47" s="12">
        <v>2022.9</v>
      </c>
      <c r="G47" s="12" t="s">
        <v>18</v>
      </c>
      <c r="H47" s="12">
        <v>1</v>
      </c>
      <c r="I47" s="12">
        <v>1500</v>
      </c>
      <c r="J47" s="12" t="s">
        <v>142</v>
      </c>
      <c r="K47" s="12" t="s">
        <v>20</v>
      </c>
      <c r="XEV47" s="35"/>
      <c r="XEW47" s="35"/>
      <c r="XEX47" s="35"/>
      <c r="XEY47" s="35"/>
    </row>
    <row r="48" s="4" customFormat="1" ht="20.5" customHeight="1" spans="1:16379">
      <c r="A48" s="12">
        <v>43</v>
      </c>
      <c r="B48" s="12" t="s">
        <v>68</v>
      </c>
      <c r="C48" s="12" t="s">
        <v>123</v>
      </c>
      <c r="D48" s="12" t="s">
        <v>143</v>
      </c>
      <c r="E48" s="12" t="s">
        <v>130</v>
      </c>
      <c r="F48" s="12">
        <v>2022.8</v>
      </c>
      <c r="G48" s="12" t="s">
        <v>18</v>
      </c>
      <c r="H48" s="12">
        <v>1</v>
      </c>
      <c r="I48" s="12">
        <v>1500</v>
      </c>
      <c r="J48" s="32" t="s">
        <v>144</v>
      </c>
      <c r="K48" s="12" t="s">
        <v>24</v>
      </c>
      <c r="XEV48" s="35"/>
      <c r="XEW48" s="35"/>
      <c r="XEX48" s="35"/>
      <c r="XEY48" s="35"/>
    </row>
    <row r="49" s="4" customFormat="1" ht="20.5" customHeight="1" spans="1:16379">
      <c r="A49" s="12">
        <v>44</v>
      </c>
      <c r="B49" s="12" t="s">
        <v>68</v>
      </c>
      <c r="C49" s="12" t="s">
        <v>123</v>
      </c>
      <c r="D49" s="20" t="s">
        <v>145</v>
      </c>
      <c r="E49" s="12" t="s">
        <v>38</v>
      </c>
      <c r="F49" s="20">
        <v>2023.9</v>
      </c>
      <c r="G49" s="20" t="s">
        <v>18</v>
      </c>
      <c r="H49" s="20">
        <v>3</v>
      </c>
      <c r="I49" s="20">
        <v>1500</v>
      </c>
      <c r="J49" s="12" t="s">
        <v>146</v>
      </c>
      <c r="K49" s="20" t="s">
        <v>20</v>
      </c>
      <c r="XEV49" s="35"/>
      <c r="XEW49" s="35"/>
      <c r="XEX49" s="35"/>
      <c r="XEY49" s="35"/>
    </row>
    <row r="50" s="4" customFormat="1" ht="20.5" customHeight="1" spans="1:16379">
      <c r="A50" s="12">
        <v>45</v>
      </c>
      <c r="B50" s="12" t="s">
        <v>68</v>
      </c>
      <c r="C50" s="12" t="s">
        <v>123</v>
      </c>
      <c r="D50" s="20" t="s">
        <v>147</v>
      </c>
      <c r="E50" s="12" t="s">
        <v>148</v>
      </c>
      <c r="F50" s="20">
        <v>2024.9</v>
      </c>
      <c r="G50" s="20" t="s">
        <v>18</v>
      </c>
      <c r="H50" s="20">
        <v>1</v>
      </c>
      <c r="I50" s="20">
        <v>1500</v>
      </c>
      <c r="J50" s="12" t="s">
        <v>149</v>
      </c>
      <c r="K50" s="12" t="s">
        <v>43</v>
      </c>
      <c r="XEV50" s="35"/>
      <c r="XEW50" s="35"/>
      <c r="XEX50" s="35"/>
      <c r="XEY50" s="35"/>
    </row>
    <row r="51" s="4" customFormat="1" ht="20.5" customHeight="1" spans="1:16379">
      <c r="A51" s="12">
        <v>46</v>
      </c>
      <c r="B51" s="12" t="s">
        <v>68</v>
      </c>
      <c r="C51" s="12" t="s">
        <v>123</v>
      </c>
      <c r="D51" s="20" t="s">
        <v>150</v>
      </c>
      <c r="E51" s="12" t="s">
        <v>151</v>
      </c>
      <c r="F51" s="20">
        <v>2024.9</v>
      </c>
      <c r="G51" s="20" t="s">
        <v>18</v>
      </c>
      <c r="H51" s="20">
        <v>1</v>
      </c>
      <c r="I51" s="20">
        <v>1500</v>
      </c>
      <c r="J51" s="12" t="s">
        <v>152</v>
      </c>
      <c r="K51" s="20" t="s">
        <v>66</v>
      </c>
      <c r="XEV51" s="35"/>
      <c r="XEW51" s="35"/>
      <c r="XEX51" s="35"/>
      <c r="XEY51" s="35"/>
    </row>
    <row r="52" s="4" customFormat="1" ht="20.5" customHeight="1" spans="1:16379">
      <c r="A52" s="21" t="s">
        <v>67</v>
      </c>
      <c r="B52" s="22"/>
      <c r="C52" s="23"/>
      <c r="D52" s="24">
        <v>30</v>
      </c>
      <c r="E52" s="23"/>
      <c r="F52" s="24"/>
      <c r="G52" s="24"/>
      <c r="H52" s="24"/>
      <c r="I52" s="24">
        <f>SUM(I22:I51)</f>
        <v>45000</v>
      </c>
      <c r="J52" s="23"/>
      <c r="K52" s="23"/>
      <c r="XEV52" s="35"/>
      <c r="XEW52" s="35"/>
      <c r="XEX52" s="35"/>
      <c r="XEY52" s="35"/>
    </row>
    <row r="53" s="4" customFormat="1" ht="20.5" customHeight="1" spans="1:16379">
      <c r="A53" s="11">
        <v>47</v>
      </c>
      <c r="B53" s="11" t="s">
        <v>153</v>
      </c>
      <c r="C53" s="11" t="s">
        <v>154</v>
      </c>
      <c r="D53" s="11" t="s">
        <v>155</v>
      </c>
      <c r="E53" s="11" t="s">
        <v>46</v>
      </c>
      <c r="F53" s="20">
        <v>2023.9</v>
      </c>
      <c r="G53" s="11" t="s">
        <v>18</v>
      </c>
      <c r="H53" s="12">
        <v>1</v>
      </c>
      <c r="I53" s="12">
        <v>1500</v>
      </c>
      <c r="J53" s="11" t="s">
        <v>156</v>
      </c>
      <c r="K53" s="12" t="s">
        <v>20</v>
      </c>
      <c r="XEV53" s="35"/>
      <c r="XEW53" s="35"/>
      <c r="XEX53" s="35"/>
      <c r="XEY53" s="35"/>
    </row>
    <row r="54" s="4" customFormat="1" ht="20.5" customHeight="1" spans="1:16379">
      <c r="A54" s="11">
        <v>48</v>
      </c>
      <c r="B54" s="11" t="s">
        <v>153</v>
      </c>
      <c r="C54" s="11" t="s">
        <v>154</v>
      </c>
      <c r="D54" s="11" t="s">
        <v>157</v>
      </c>
      <c r="E54" s="11" t="s">
        <v>61</v>
      </c>
      <c r="F54" s="20">
        <v>2022.8</v>
      </c>
      <c r="G54" s="11" t="s">
        <v>18</v>
      </c>
      <c r="H54" s="12">
        <v>1</v>
      </c>
      <c r="I54" s="12">
        <v>1500</v>
      </c>
      <c r="J54" s="20" t="s">
        <v>158</v>
      </c>
      <c r="K54" s="12" t="s">
        <v>43</v>
      </c>
      <c r="XEV54" s="35"/>
      <c r="XEW54" s="35"/>
      <c r="XEX54" s="35"/>
      <c r="XEY54" s="35"/>
    </row>
    <row r="55" s="4" customFormat="1" ht="20.5" customHeight="1" spans="1:16379">
      <c r="A55" s="11">
        <v>49</v>
      </c>
      <c r="B55" s="11" t="s">
        <v>153</v>
      </c>
      <c r="C55" s="11" t="s">
        <v>154</v>
      </c>
      <c r="D55" s="11" t="s">
        <v>159</v>
      </c>
      <c r="E55" s="11" t="s">
        <v>160</v>
      </c>
      <c r="F55" s="20">
        <v>2024.9</v>
      </c>
      <c r="G55" s="11" t="s">
        <v>18</v>
      </c>
      <c r="H55" s="12">
        <v>1</v>
      </c>
      <c r="I55" s="12">
        <v>1500</v>
      </c>
      <c r="J55" s="11" t="s">
        <v>161</v>
      </c>
      <c r="K55" s="12" t="s">
        <v>20</v>
      </c>
      <c r="XEV55" s="35"/>
      <c r="XEW55" s="35"/>
      <c r="XEX55" s="35"/>
      <c r="XEY55" s="35"/>
    </row>
    <row r="56" s="4" customFormat="1" ht="20.5" customHeight="1" spans="1:16379">
      <c r="A56" s="11">
        <v>50</v>
      </c>
      <c r="B56" s="12" t="s">
        <v>153</v>
      </c>
      <c r="C56" s="12" t="s">
        <v>154</v>
      </c>
      <c r="D56" s="20" t="s">
        <v>162</v>
      </c>
      <c r="E56" s="20" t="s">
        <v>163</v>
      </c>
      <c r="F56" s="20">
        <v>2023.9</v>
      </c>
      <c r="G56" s="20" t="s">
        <v>18</v>
      </c>
      <c r="H56" s="12">
        <v>1</v>
      </c>
      <c r="I56" s="12">
        <v>1500</v>
      </c>
      <c r="J56" s="12" t="s">
        <v>164</v>
      </c>
      <c r="K56" s="12" t="s">
        <v>24</v>
      </c>
      <c r="XEV56" s="35"/>
      <c r="XEW56" s="35"/>
      <c r="XEX56" s="35"/>
      <c r="XEY56" s="35"/>
    </row>
    <row r="57" s="4" customFormat="1" ht="20.5" customHeight="1" spans="1:16379">
      <c r="A57" s="11">
        <v>51</v>
      </c>
      <c r="B57" s="12" t="s">
        <v>153</v>
      </c>
      <c r="C57" s="12" t="s">
        <v>154</v>
      </c>
      <c r="D57" s="12" t="s">
        <v>165</v>
      </c>
      <c r="E57" s="12" t="s">
        <v>141</v>
      </c>
      <c r="F57" s="20">
        <v>2023.9</v>
      </c>
      <c r="G57" s="20" t="s">
        <v>18</v>
      </c>
      <c r="H57" s="12">
        <v>1</v>
      </c>
      <c r="I57" s="12">
        <v>1500</v>
      </c>
      <c r="J57" s="12" t="s">
        <v>166</v>
      </c>
      <c r="K57" s="12" t="s">
        <v>24</v>
      </c>
      <c r="XEV57" s="35"/>
      <c r="XEW57" s="35"/>
      <c r="XEX57" s="35"/>
      <c r="XEY57" s="35"/>
    </row>
    <row r="58" s="4" customFormat="1" ht="20.5" customHeight="1" spans="1:16379">
      <c r="A58" s="11">
        <v>52</v>
      </c>
      <c r="B58" s="11" t="s">
        <v>153</v>
      </c>
      <c r="C58" s="11" t="s">
        <v>154</v>
      </c>
      <c r="D58" s="11" t="s">
        <v>167</v>
      </c>
      <c r="E58" s="11" t="s">
        <v>35</v>
      </c>
      <c r="F58" s="25">
        <v>2024.8</v>
      </c>
      <c r="G58" s="11" t="s">
        <v>18</v>
      </c>
      <c r="H58" s="12">
        <v>1</v>
      </c>
      <c r="I58" s="12">
        <v>1500</v>
      </c>
      <c r="J58" s="11" t="s">
        <v>168</v>
      </c>
      <c r="K58" s="12" t="s">
        <v>20</v>
      </c>
      <c r="XEV58" s="35"/>
      <c r="XEW58" s="35"/>
      <c r="XEX58" s="35"/>
      <c r="XEY58" s="35"/>
    </row>
    <row r="59" s="4" customFormat="1" ht="20.5" customHeight="1" spans="1:16379">
      <c r="A59" s="11">
        <v>53</v>
      </c>
      <c r="B59" s="11" t="s">
        <v>153</v>
      </c>
      <c r="C59" s="11" t="s">
        <v>154</v>
      </c>
      <c r="D59" s="11" t="s">
        <v>169</v>
      </c>
      <c r="E59" s="11" t="s">
        <v>103</v>
      </c>
      <c r="F59" s="20">
        <v>2023.9</v>
      </c>
      <c r="G59" s="11" t="s">
        <v>18</v>
      </c>
      <c r="H59" s="12">
        <v>1</v>
      </c>
      <c r="I59" s="12">
        <v>1500</v>
      </c>
      <c r="J59" s="11" t="s">
        <v>170</v>
      </c>
      <c r="K59" s="12" t="s">
        <v>24</v>
      </c>
      <c r="XEV59" s="35"/>
      <c r="XEW59" s="35"/>
      <c r="XEX59" s="35"/>
      <c r="XEY59" s="35"/>
    </row>
    <row r="60" s="4" customFormat="1" ht="20.5" customHeight="1" spans="1:16379">
      <c r="A60" s="11">
        <v>54</v>
      </c>
      <c r="B60" s="11" t="s">
        <v>153</v>
      </c>
      <c r="C60" s="11" t="s">
        <v>171</v>
      </c>
      <c r="D60" s="11" t="s">
        <v>172</v>
      </c>
      <c r="E60" s="11" t="s">
        <v>173</v>
      </c>
      <c r="F60" s="11">
        <v>2022.9</v>
      </c>
      <c r="G60" s="11" t="s">
        <v>18</v>
      </c>
      <c r="H60" s="12">
        <v>1</v>
      </c>
      <c r="I60" s="12">
        <v>1500</v>
      </c>
      <c r="J60" s="11" t="s">
        <v>174</v>
      </c>
      <c r="K60" s="20" t="s">
        <v>66</v>
      </c>
      <c r="XEV60" s="35"/>
      <c r="XEW60" s="35"/>
      <c r="XEX60" s="35"/>
      <c r="XEY60" s="35"/>
    </row>
    <row r="61" s="4" customFormat="1" ht="20.5" customHeight="1" spans="1:16379">
      <c r="A61" s="11">
        <v>55</v>
      </c>
      <c r="B61" s="11" t="s">
        <v>153</v>
      </c>
      <c r="C61" s="11" t="s">
        <v>171</v>
      </c>
      <c r="D61" s="11" t="s">
        <v>175</v>
      </c>
      <c r="E61" s="11" t="s">
        <v>176</v>
      </c>
      <c r="F61" s="11">
        <v>2022.9</v>
      </c>
      <c r="G61" s="11" t="s">
        <v>18</v>
      </c>
      <c r="H61" s="12">
        <v>1</v>
      </c>
      <c r="I61" s="12">
        <v>1500</v>
      </c>
      <c r="J61" s="11" t="s">
        <v>177</v>
      </c>
      <c r="K61" s="12" t="s">
        <v>20</v>
      </c>
      <c r="XEV61" s="35"/>
      <c r="XEW61" s="35"/>
      <c r="XEX61" s="35"/>
      <c r="XEY61" s="35"/>
    </row>
    <row r="62" s="4" customFormat="1" ht="20.5" customHeight="1" spans="1:16379">
      <c r="A62" s="11">
        <v>56</v>
      </c>
      <c r="B62" s="11" t="s">
        <v>153</v>
      </c>
      <c r="C62" s="11" t="s">
        <v>171</v>
      </c>
      <c r="D62" s="11" t="s">
        <v>178</v>
      </c>
      <c r="E62" s="11" t="s">
        <v>29</v>
      </c>
      <c r="F62" s="26">
        <v>2020.1</v>
      </c>
      <c r="G62" s="11" t="s">
        <v>18</v>
      </c>
      <c r="H62" s="12">
        <v>1</v>
      </c>
      <c r="I62" s="12">
        <v>1500</v>
      </c>
      <c r="J62" s="11" t="s">
        <v>179</v>
      </c>
      <c r="K62" s="12" t="s">
        <v>20</v>
      </c>
      <c r="XEV62" s="35"/>
      <c r="XEW62" s="35"/>
      <c r="XEX62" s="35"/>
      <c r="XEY62" s="35"/>
    </row>
    <row r="63" s="4" customFormat="1" ht="20.5" customHeight="1" spans="1:16379">
      <c r="A63" s="11">
        <v>57</v>
      </c>
      <c r="B63" s="11" t="s">
        <v>153</v>
      </c>
      <c r="C63" s="11" t="s">
        <v>171</v>
      </c>
      <c r="D63" s="11" t="s">
        <v>180</v>
      </c>
      <c r="E63" s="11" t="s">
        <v>181</v>
      </c>
      <c r="F63" s="20">
        <v>2023.9</v>
      </c>
      <c r="G63" s="11" t="s">
        <v>18</v>
      </c>
      <c r="H63" s="12">
        <v>1</v>
      </c>
      <c r="I63" s="12">
        <v>1500</v>
      </c>
      <c r="J63" s="11" t="s">
        <v>182</v>
      </c>
      <c r="K63" s="12" t="s">
        <v>24</v>
      </c>
      <c r="XEV63" s="35"/>
      <c r="XEW63" s="35"/>
      <c r="XEX63" s="35"/>
      <c r="XEY63" s="35"/>
    </row>
    <row r="64" s="4" customFormat="1" ht="20.5" customHeight="1" spans="1:16379">
      <c r="A64" s="11">
        <v>58</v>
      </c>
      <c r="B64" s="11" t="s">
        <v>153</v>
      </c>
      <c r="C64" s="11" t="s">
        <v>171</v>
      </c>
      <c r="D64" s="11" t="s">
        <v>183</v>
      </c>
      <c r="E64" s="11" t="s">
        <v>184</v>
      </c>
      <c r="F64" s="20">
        <v>2024.9</v>
      </c>
      <c r="G64" s="11" t="s">
        <v>18</v>
      </c>
      <c r="H64" s="12">
        <v>1</v>
      </c>
      <c r="I64" s="12">
        <v>1500</v>
      </c>
      <c r="J64" s="11" t="s">
        <v>185</v>
      </c>
      <c r="K64" s="12" t="s">
        <v>20</v>
      </c>
      <c r="XEV64" s="35"/>
      <c r="XEW64" s="35"/>
      <c r="XEX64" s="35"/>
      <c r="XEY64" s="35"/>
    </row>
    <row r="65" s="4" customFormat="1" ht="20.5" customHeight="1" spans="1:16379">
      <c r="A65" s="11">
        <v>59</v>
      </c>
      <c r="B65" s="11" t="s">
        <v>153</v>
      </c>
      <c r="C65" s="11" t="s">
        <v>186</v>
      </c>
      <c r="D65" s="11" t="s">
        <v>187</v>
      </c>
      <c r="E65" s="11" t="s">
        <v>188</v>
      </c>
      <c r="F65" s="20">
        <v>2024.9</v>
      </c>
      <c r="G65" s="11" t="s">
        <v>18</v>
      </c>
      <c r="H65" s="12">
        <v>1</v>
      </c>
      <c r="I65" s="12">
        <v>1500</v>
      </c>
      <c r="J65" s="11" t="s">
        <v>189</v>
      </c>
      <c r="K65" s="12" t="s">
        <v>20</v>
      </c>
      <c r="XEV65" s="35"/>
      <c r="XEW65" s="35"/>
      <c r="XEX65" s="35"/>
      <c r="XEY65" s="35"/>
    </row>
    <row r="66" s="4" customFormat="1" ht="20.5" customHeight="1" spans="1:16379">
      <c r="A66" s="11">
        <v>60</v>
      </c>
      <c r="B66" s="11" t="s">
        <v>153</v>
      </c>
      <c r="C66" s="11" t="s">
        <v>186</v>
      </c>
      <c r="D66" s="11" t="s">
        <v>190</v>
      </c>
      <c r="E66" s="11" t="s">
        <v>103</v>
      </c>
      <c r="F66" s="11">
        <v>2022.9</v>
      </c>
      <c r="G66" s="11" t="s">
        <v>18</v>
      </c>
      <c r="H66" s="12">
        <v>1</v>
      </c>
      <c r="I66" s="12">
        <v>1500</v>
      </c>
      <c r="J66" s="11" t="s">
        <v>191</v>
      </c>
      <c r="K66" s="12" t="s">
        <v>20</v>
      </c>
      <c r="XEV66" s="35"/>
      <c r="XEW66" s="35"/>
      <c r="XEX66" s="35"/>
      <c r="XEY66" s="35"/>
    </row>
    <row r="67" s="4" customFormat="1" ht="20.5" customHeight="1" spans="1:16379">
      <c r="A67" s="11">
        <v>61</v>
      </c>
      <c r="B67" s="11" t="s">
        <v>153</v>
      </c>
      <c r="C67" s="11" t="s">
        <v>186</v>
      </c>
      <c r="D67" s="11" t="s">
        <v>192</v>
      </c>
      <c r="E67" s="11" t="s">
        <v>22</v>
      </c>
      <c r="F67" s="11">
        <v>2022.9</v>
      </c>
      <c r="G67" s="11" t="s">
        <v>18</v>
      </c>
      <c r="H67" s="12">
        <v>1</v>
      </c>
      <c r="I67" s="12">
        <v>1500</v>
      </c>
      <c r="J67" s="11" t="s">
        <v>193</v>
      </c>
      <c r="K67" s="12" t="s">
        <v>20</v>
      </c>
      <c r="XEV67" s="35"/>
      <c r="XEW67" s="35"/>
      <c r="XEX67" s="35"/>
      <c r="XEY67" s="35"/>
    </row>
    <row r="68" s="4" customFormat="1" ht="20.5" customHeight="1" spans="1:16379">
      <c r="A68" s="11">
        <v>62</v>
      </c>
      <c r="B68" s="11" t="s">
        <v>153</v>
      </c>
      <c r="C68" s="11" t="s">
        <v>186</v>
      </c>
      <c r="D68" s="11" t="s">
        <v>194</v>
      </c>
      <c r="E68" s="11" t="s">
        <v>195</v>
      </c>
      <c r="F68" s="11">
        <v>2022.9</v>
      </c>
      <c r="G68" s="11" t="s">
        <v>18</v>
      </c>
      <c r="H68" s="12">
        <v>1</v>
      </c>
      <c r="I68" s="12">
        <v>1500</v>
      </c>
      <c r="J68" s="11" t="s">
        <v>196</v>
      </c>
      <c r="K68" s="12" t="s">
        <v>43</v>
      </c>
      <c r="XEV68" s="35"/>
      <c r="XEW68" s="35"/>
      <c r="XEX68" s="35"/>
      <c r="XEY68" s="35"/>
    </row>
    <row r="69" s="4" customFormat="1" ht="20.5" customHeight="1" spans="1:16379">
      <c r="A69" s="11">
        <v>63</v>
      </c>
      <c r="B69" s="11" t="s">
        <v>153</v>
      </c>
      <c r="C69" s="11" t="s">
        <v>186</v>
      </c>
      <c r="D69" s="11" t="s">
        <v>197</v>
      </c>
      <c r="E69" s="11" t="s">
        <v>198</v>
      </c>
      <c r="F69" s="20">
        <v>2023.9</v>
      </c>
      <c r="G69" s="11" t="s">
        <v>18</v>
      </c>
      <c r="H69" s="12">
        <v>1</v>
      </c>
      <c r="I69" s="12">
        <v>1500</v>
      </c>
      <c r="J69" s="11" t="s">
        <v>199</v>
      </c>
      <c r="K69" s="12" t="s">
        <v>43</v>
      </c>
      <c r="XEV69" s="35"/>
      <c r="XEW69" s="35"/>
      <c r="XEX69" s="35"/>
      <c r="XEY69" s="35"/>
    </row>
    <row r="70" s="4" customFormat="1" ht="20.5" customHeight="1" spans="1:16379">
      <c r="A70" s="11">
        <v>64</v>
      </c>
      <c r="B70" s="11" t="s">
        <v>153</v>
      </c>
      <c r="C70" s="11" t="s">
        <v>186</v>
      </c>
      <c r="D70" s="11" t="s">
        <v>200</v>
      </c>
      <c r="E70" s="11" t="s">
        <v>29</v>
      </c>
      <c r="F70" s="26">
        <v>2020.9</v>
      </c>
      <c r="G70" s="11" t="s">
        <v>18</v>
      </c>
      <c r="H70" s="12">
        <v>1</v>
      </c>
      <c r="I70" s="12">
        <v>1500</v>
      </c>
      <c r="J70" s="11" t="s">
        <v>201</v>
      </c>
      <c r="K70" s="12" t="s">
        <v>20</v>
      </c>
      <c r="XEV70" s="35"/>
      <c r="XEW70" s="35"/>
      <c r="XEX70" s="35"/>
      <c r="XEY70" s="35"/>
    </row>
    <row r="71" s="4" customFormat="1" ht="20.5" customHeight="1" spans="1:16379">
      <c r="A71" s="11">
        <v>65</v>
      </c>
      <c r="B71" s="12" t="s">
        <v>153</v>
      </c>
      <c r="C71" s="12" t="s">
        <v>186</v>
      </c>
      <c r="D71" s="20" t="s">
        <v>202</v>
      </c>
      <c r="E71" s="11" t="s">
        <v>29</v>
      </c>
      <c r="F71" s="36">
        <v>2021.6</v>
      </c>
      <c r="G71" s="11" t="s">
        <v>18</v>
      </c>
      <c r="H71" s="12">
        <v>3</v>
      </c>
      <c r="I71" s="12">
        <v>4500</v>
      </c>
      <c r="J71" s="12" t="s">
        <v>203</v>
      </c>
      <c r="K71" s="12" t="s">
        <v>20</v>
      </c>
      <c r="XEV71" s="35"/>
      <c r="XEW71" s="35"/>
      <c r="XEX71" s="35"/>
      <c r="XEY71" s="35"/>
    </row>
    <row r="72" s="4" customFormat="1" ht="20.5" customHeight="1" spans="1:16379">
      <c r="A72" s="11">
        <v>66</v>
      </c>
      <c r="B72" s="12" t="s">
        <v>153</v>
      </c>
      <c r="C72" s="12" t="s">
        <v>204</v>
      </c>
      <c r="D72" s="20" t="s">
        <v>205</v>
      </c>
      <c r="E72" s="20" t="s">
        <v>38</v>
      </c>
      <c r="F72" s="20">
        <v>2024.9</v>
      </c>
      <c r="G72" s="20" t="s">
        <v>18</v>
      </c>
      <c r="H72" s="12">
        <v>1</v>
      </c>
      <c r="I72" s="12">
        <v>1500</v>
      </c>
      <c r="J72" s="12" t="s">
        <v>206</v>
      </c>
      <c r="K72" s="12" t="s">
        <v>24</v>
      </c>
      <c r="XEV72" s="35"/>
      <c r="XEW72" s="35"/>
      <c r="XEX72" s="35"/>
      <c r="XEY72" s="35"/>
    </row>
    <row r="73" s="4" customFormat="1" ht="20.5" customHeight="1" spans="1:16379">
      <c r="A73" s="11">
        <v>67</v>
      </c>
      <c r="B73" s="11" t="s">
        <v>153</v>
      </c>
      <c r="C73" s="11" t="s">
        <v>204</v>
      </c>
      <c r="D73" s="11" t="s">
        <v>207</v>
      </c>
      <c r="E73" s="11" t="s">
        <v>29</v>
      </c>
      <c r="F73" s="25">
        <v>2020.1</v>
      </c>
      <c r="G73" s="11" t="s">
        <v>18</v>
      </c>
      <c r="H73" s="12">
        <v>1</v>
      </c>
      <c r="I73" s="12">
        <v>1500</v>
      </c>
      <c r="J73" s="11" t="s">
        <v>207</v>
      </c>
      <c r="K73" s="12" t="s">
        <v>20</v>
      </c>
      <c r="XEV73" s="35"/>
      <c r="XEW73" s="35"/>
      <c r="XEX73" s="35"/>
      <c r="XEY73" s="35"/>
    </row>
    <row r="74" s="4" customFormat="1" ht="20.5" customHeight="1" spans="1:16379">
      <c r="A74" s="11">
        <v>68</v>
      </c>
      <c r="B74" s="12" t="s">
        <v>153</v>
      </c>
      <c r="C74" s="11" t="s">
        <v>204</v>
      </c>
      <c r="D74" s="11" t="s">
        <v>208</v>
      </c>
      <c r="E74" s="11" t="s">
        <v>130</v>
      </c>
      <c r="F74" s="11">
        <v>2022.9</v>
      </c>
      <c r="G74" s="11" t="s">
        <v>18</v>
      </c>
      <c r="H74" s="12">
        <v>1</v>
      </c>
      <c r="I74" s="12">
        <v>1500</v>
      </c>
      <c r="J74" s="11" t="s">
        <v>209</v>
      </c>
      <c r="K74" s="12" t="s">
        <v>20</v>
      </c>
      <c r="XEV74" s="35"/>
      <c r="XEW74" s="35"/>
      <c r="XEX74" s="35"/>
      <c r="XEY74" s="35"/>
    </row>
    <row r="75" s="4" customFormat="1" ht="20.5" customHeight="1" spans="1:16379">
      <c r="A75" s="11">
        <v>69</v>
      </c>
      <c r="B75" s="12" t="s">
        <v>153</v>
      </c>
      <c r="C75" s="11" t="s">
        <v>204</v>
      </c>
      <c r="D75" s="11" t="s">
        <v>210</v>
      </c>
      <c r="E75" s="11" t="s">
        <v>211</v>
      </c>
      <c r="F75" s="11">
        <v>2022.9</v>
      </c>
      <c r="G75" s="11" t="s">
        <v>18</v>
      </c>
      <c r="H75" s="12">
        <v>1</v>
      </c>
      <c r="I75" s="12">
        <v>1500</v>
      </c>
      <c r="J75" s="11" t="s">
        <v>212</v>
      </c>
      <c r="K75" s="12" t="s">
        <v>20</v>
      </c>
      <c r="XEV75" s="35"/>
      <c r="XEW75" s="35"/>
      <c r="XEX75" s="35"/>
      <c r="XEY75" s="35"/>
    </row>
    <row r="76" s="4" customFormat="1" ht="20.5" customHeight="1" spans="1:16379">
      <c r="A76" s="11">
        <v>70</v>
      </c>
      <c r="B76" s="12" t="s">
        <v>153</v>
      </c>
      <c r="C76" s="11" t="s">
        <v>204</v>
      </c>
      <c r="D76" s="11" t="s">
        <v>213</v>
      </c>
      <c r="E76" s="11" t="s">
        <v>38</v>
      </c>
      <c r="F76" s="25">
        <v>2023.9</v>
      </c>
      <c r="G76" s="11" t="s">
        <v>18</v>
      </c>
      <c r="H76" s="12">
        <v>1</v>
      </c>
      <c r="I76" s="12">
        <v>1500</v>
      </c>
      <c r="J76" s="11" t="s">
        <v>214</v>
      </c>
      <c r="K76" s="12" t="s">
        <v>20</v>
      </c>
      <c r="XEV76" s="35"/>
      <c r="XEW76" s="35"/>
      <c r="XEX76" s="35"/>
      <c r="XEY76" s="35"/>
    </row>
    <row r="77" s="4" customFormat="1" ht="20.5" customHeight="1" spans="1:16379">
      <c r="A77" s="11">
        <v>71</v>
      </c>
      <c r="B77" s="11" t="s">
        <v>153</v>
      </c>
      <c r="C77" s="11" t="s">
        <v>215</v>
      </c>
      <c r="D77" s="12" t="s">
        <v>216</v>
      </c>
      <c r="E77" s="12" t="s">
        <v>130</v>
      </c>
      <c r="F77" s="25">
        <v>2023.8</v>
      </c>
      <c r="G77" s="12" t="s">
        <v>18</v>
      </c>
      <c r="H77" s="12">
        <v>1</v>
      </c>
      <c r="I77" s="12">
        <v>1500</v>
      </c>
      <c r="J77" s="12" t="s">
        <v>217</v>
      </c>
      <c r="K77" s="20" t="s">
        <v>66</v>
      </c>
      <c r="XEV77" s="35"/>
      <c r="XEW77" s="35"/>
      <c r="XEX77" s="35"/>
      <c r="XEY77" s="35"/>
    </row>
    <row r="78" s="4" customFormat="1" ht="20.5" customHeight="1" spans="1:16379">
      <c r="A78" s="11">
        <v>72</v>
      </c>
      <c r="B78" s="11" t="s">
        <v>153</v>
      </c>
      <c r="C78" s="11" t="s">
        <v>215</v>
      </c>
      <c r="D78" s="11" t="s">
        <v>218</v>
      </c>
      <c r="E78" s="11" t="s">
        <v>46</v>
      </c>
      <c r="F78" s="20">
        <v>2024.9</v>
      </c>
      <c r="G78" s="11" t="s">
        <v>18</v>
      </c>
      <c r="H78" s="12">
        <v>1</v>
      </c>
      <c r="I78" s="12">
        <v>1500</v>
      </c>
      <c r="J78" s="11" t="s">
        <v>219</v>
      </c>
      <c r="K78" s="12" t="s">
        <v>43</v>
      </c>
      <c r="XEV78" s="35"/>
      <c r="XEW78" s="35"/>
      <c r="XEX78" s="35"/>
      <c r="XEY78" s="35"/>
    </row>
    <row r="79" s="4" customFormat="1" ht="20.5" customHeight="1" spans="1:16379">
      <c r="A79" s="37" t="s">
        <v>67</v>
      </c>
      <c r="B79" s="32"/>
      <c r="C79" s="12"/>
      <c r="D79" s="12">
        <v>26</v>
      </c>
      <c r="E79" s="12"/>
      <c r="F79" s="25"/>
      <c r="G79" s="12"/>
      <c r="H79" s="12"/>
      <c r="I79" s="12">
        <v>42000</v>
      </c>
      <c r="J79" s="12"/>
      <c r="K79" s="20"/>
      <c r="XEV79" s="35"/>
      <c r="XEW79" s="35"/>
      <c r="XEX79" s="35"/>
      <c r="XEY79" s="35"/>
    </row>
    <row r="80" s="4" customFormat="1" ht="20.5" customHeight="1" spans="1:16379">
      <c r="A80" s="30">
        <v>73</v>
      </c>
      <c r="B80" s="30" t="s">
        <v>220</v>
      </c>
      <c r="C80" s="30" t="s">
        <v>221</v>
      </c>
      <c r="D80" s="30" t="s">
        <v>222</v>
      </c>
      <c r="E80" s="14" t="s">
        <v>163</v>
      </c>
      <c r="F80" s="11">
        <v>2020.9</v>
      </c>
      <c r="G80" s="30" t="s">
        <v>18</v>
      </c>
      <c r="H80" s="30">
        <v>1</v>
      </c>
      <c r="I80" s="30">
        <v>1500</v>
      </c>
      <c r="J80" s="30" t="s">
        <v>223</v>
      </c>
      <c r="K80" s="14"/>
      <c r="XEV80" s="35"/>
      <c r="XEW80" s="35"/>
      <c r="XEX80" s="35"/>
      <c r="XEY80" s="35"/>
    </row>
    <row r="81" s="4" customFormat="1" ht="20.5" customHeight="1" spans="1:16379">
      <c r="A81" s="30">
        <v>74</v>
      </c>
      <c r="B81" s="30" t="s">
        <v>220</v>
      </c>
      <c r="C81" s="30" t="s">
        <v>221</v>
      </c>
      <c r="D81" s="30" t="s">
        <v>224</v>
      </c>
      <c r="E81" s="14" t="s">
        <v>163</v>
      </c>
      <c r="F81" s="11">
        <v>2020.9</v>
      </c>
      <c r="G81" s="30" t="s">
        <v>18</v>
      </c>
      <c r="H81" s="30">
        <v>1</v>
      </c>
      <c r="I81" s="30">
        <v>1500</v>
      </c>
      <c r="J81" s="30" t="s">
        <v>225</v>
      </c>
      <c r="K81" s="14"/>
      <c r="XEV81" s="35"/>
      <c r="XEW81" s="35"/>
      <c r="XEX81" s="35"/>
      <c r="XEY81" s="35"/>
    </row>
    <row r="82" s="4" customFormat="1" ht="20.5" customHeight="1" spans="1:16379">
      <c r="A82" s="30">
        <v>75</v>
      </c>
      <c r="B82" s="30" t="s">
        <v>220</v>
      </c>
      <c r="C82" s="30" t="s">
        <v>221</v>
      </c>
      <c r="D82" s="30" t="s">
        <v>226</v>
      </c>
      <c r="E82" s="14" t="s">
        <v>29</v>
      </c>
      <c r="F82" s="11">
        <v>2020.1</v>
      </c>
      <c r="G82" s="30" t="s">
        <v>18</v>
      </c>
      <c r="H82" s="30">
        <v>1</v>
      </c>
      <c r="I82" s="30">
        <v>1500</v>
      </c>
      <c r="J82" s="30" t="s">
        <v>227</v>
      </c>
      <c r="K82" s="14"/>
      <c r="XEV82" s="35"/>
      <c r="XEW82" s="35"/>
      <c r="XEX82" s="35"/>
      <c r="XEY82" s="35"/>
    </row>
    <row r="83" s="4" customFormat="1" ht="20.5" customHeight="1" spans="1:16379">
      <c r="A83" s="30">
        <v>76</v>
      </c>
      <c r="B83" s="30" t="s">
        <v>220</v>
      </c>
      <c r="C83" s="30" t="s">
        <v>221</v>
      </c>
      <c r="D83" s="30" t="s">
        <v>228</v>
      </c>
      <c r="E83" s="14" t="s">
        <v>35</v>
      </c>
      <c r="F83" s="11">
        <v>2020.9</v>
      </c>
      <c r="G83" s="30" t="s">
        <v>18</v>
      </c>
      <c r="H83" s="30">
        <v>1</v>
      </c>
      <c r="I83" s="30">
        <v>1500</v>
      </c>
      <c r="J83" s="30" t="s">
        <v>229</v>
      </c>
      <c r="K83" s="30"/>
      <c r="XEV83" s="35"/>
      <c r="XEW83" s="35"/>
      <c r="XEX83" s="35"/>
      <c r="XEY83" s="35"/>
    </row>
    <row r="84" s="4" customFormat="1" ht="20.5" customHeight="1" spans="1:16379">
      <c r="A84" s="30">
        <v>77</v>
      </c>
      <c r="B84" s="30" t="s">
        <v>220</v>
      </c>
      <c r="C84" s="30" t="s">
        <v>221</v>
      </c>
      <c r="D84" s="30" t="s">
        <v>230</v>
      </c>
      <c r="E84" s="14" t="s">
        <v>231</v>
      </c>
      <c r="F84" s="11">
        <v>2023.9</v>
      </c>
      <c r="G84" s="30" t="s">
        <v>18</v>
      </c>
      <c r="H84" s="30">
        <v>1</v>
      </c>
      <c r="I84" s="30">
        <v>1500</v>
      </c>
      <c r="J84" s="30" t="s">
        <v>232</v>
      </c>
      <c r="K84" s="14"/>
      <c r="XEV84" s="35"/>
      <c r="XEW84" s="35"/>
      <c r="XEX84" s="35"/>
      <c r="XEY84" s="35"/>
    </row>
    <row r="85" s="4" customFormat="1" ht="20.5" customHeight="1" spans="1:16379">
      <c r="A85" s="30">
        <v>78</v>
      </c>
      <c r="B85" s="30" t="s">
        <v>220</v>
      </c>
      <c r="C85" s="30" t="s">
        <v>221</v>
      </c>
      <c r="D85" s="30" t="s">
        <v>233</v>
      </c>
      <c r="E85" s="14" t="s">
        <v>160</v>
      </c>
      <c r="F85" s="11">
        <v>2023.9</v>
      </c>
      <c r="G85" s="30" t="s">
        <v>18</v>
      </c>
      <c r="H85" s="30">
        <v>1</v>
      </c>
      <c r="I85" s="30">
        <v>1500</v>
      </c>
      <c r="J85" s="30" t="s">
        <v>234</v>
      </c>
      <c r="K85" s="30"/>
      <c r="XEV85" s="35"/>
      <c r="XEW85" s="35"/>
      <c r="XEX85" s="35"/>
      <c r="XEY85" s="35"/>
    </row>
    <row r="86" s="4" customFormat="1" ht="20.5" customHeight="1" spans="1:16379">
      <c r="A86" s="30">
        <v>79</v>
      </c>
      <c r="B86" s="30" t="s">
        <v>220</v>
      </c>
      <c r="C86" s="30" t="s">
        <v>235</v>
      </c>
      <c r="D86" s="30" t="s">
        <v>236</v>
      </c>
      <c r="E86" s="14" t="s">
        <v>141</v>
      </c>
      <c r="F86" s="11">
        <v>2022.9</v>
      </c>
      <c r="G86" s="30" t="s">
        <v>18</v>
      </c>
      <c r="H86" s="30">
        <v>1</v>
      </c>
      <c r="I86" s="30">
        <v>1500</v>
      </c>
      <c r="J86" s="30" t="s">
        <v>237</v>
      </c>
      <c r="K86" s="30"/>
      <c r="XEV86" s="35"/>
      <c r="XEW86" s="35"/>
      <c r="XEX86" s="35"/>
      <c r="XEY86" s="35"/>
    </row>
    <row r="87" s="4" customFormat="1" ht="20.5" customHeight="1" spans="1:16379">
      <c r="A87" s="30">
        <v>80</v>
      </c>
      <c r="B87" s="30" t="s">
        <v>220</v>
      </c>
      <c r="C87" s="30" t="s">
        <v>235</v>
      </c>
      <c r="D87" s="30" t="s">
        <v>238</v>
      </c>
      <c r="E87" s="14" t="s">
        <v>231</v>
      </c>
      <c r="F87" s="11">
        <v>2023.9</v>
      </c>
      <c r="G87" s="30" t="s">
        <v>18</v>
      </c>
      <c r="H87" s="30">
        <v>1</v>
      </c>
      <c r="I87" s="30">
        <v>1500</v>
      </c>
      <c r="J87" s="30" t="s">
        <v>239</v>
      </c>
      <c r="K87" s="30"/>
      <c r="XEV87" s="35"/>
      <c r="XEW87" s="35"/>
      <c r="XEX87" s="35"/>
      <c r="XEY87" s="35"/>
    </row>
    <row r="88" s="4" customFormat="1" ht="20.5" customHeight="1" spans="1:16379">
      <c r="A88" s="30">
        <v>81</v>
      </c>
      <c r="B88" s="30" t="s">
        <v>220</v>
      </c>
      <c r="C88" s="30" t="s">
        <v>235</v>
      </c>
      <c r="D88" s="30" t="s">
        <v>240</v>
      </c>
      <c r="E88" s="14" t="s">
        <v>241</v>
      </c>
      <c r="F88" s="11">
        <v>2025.3</v>
      </c>
      <c r="G88" s="30" t="s">
        <v>18</v>
      </c>
      <c r="H88" s="30">
        <v>1</v>
      </c>
      <c r="I88" s="30">
        <v>1500</v>
      </c>
      <c r="J88" s="30" t="s">
        <v>242</v>
      </c>
      <c r="K88" s="30"/>
      <c r="XEV88" s="35"/>
      <c r="XEW88" s="35"/>
      <c r="XEX88" s="35"/>
      <c r="XEY88" s="35"/>
    </row>
    <row r="89" s="4" customFormat="1" ht="20.5" customHeight="1" spans="1:16379">
      <c r="A89" s="30">
        <v>82</v>
      </c>
      <c r="B89" s="30" t="s">
        <v>220</v>
      </c>
      <c r="C89" s="30" t="s">
        <v>243</v>
      </c>
      <c r="D89" s="30" t="s">
        <v>244</v>
      </c>
      <c r="E89" s="14" t="s">
        <v>46</v>
      </c>
      <c r="F89" s="11">
        <v>2023.9</v>
      </c>
      <c r="G89" s="30" t="s">
        <v>18</v>
      </c>
      <c r="H89" s="30">
        <v>1</v>
      </c>
      <c r="I89" s="30">
        <v>1500</v>
      </c>
      <c r="J89" s="30" t="s">
        <v>245</v>
      </c>
      <c r="K89" s="30"/>
      <c r="XEV89" s="35"/>
      <c r="XEW89" s="35"/>
      <c r="XEX89" s="35"/>
      <c r="XEY89" s="35"/>
    </row>
    <row r="90" s="4" customFormat="1" ht="20.5" customHeight="1" spans="1:16379">
      <c r="A90" s="30">
        <v>83</v>
      </c>
      <c r="B90" s="30" t="s">
        <v>220</v>
      </c>
      <c r="C90" s="30" t="s">
        <v>243</v>
      </c>
      <c r="D90" s="30" t="s">
        <v>246</v>
      </c>
      <c r="E90" s="14" t="s">
        <v>198</v>
      </c>
      <c r="F90" s="11">
        <v>2023.9</v>
      </c>
      <c r="G90" s="30" t="s">
        <v>18</v>
      </c>
      <c r="H90" s="30">
        <v>1</v>
      </c>
      <c r="I90" s="30">
        <v>1500</v>
      </c>
      <c r="J90" s="30" t="s">
        <v>247</v>
      </c>
      <c r="K90" s="30"/>
      <c r="XEV90" s="35"/>
      <c r="XEW90" s="35"/>
      <c r="XEX90" s="35"/>
      <c r="XEY90" s="35"/>
    </row>
    <row r="91" s="4" customFormat="1" ht="20.5" customHeight="1" spans="1:16379">
      <c r="A91" s="30">
        <v>84</v>
      </c>
      <c r="B91" s="30" t="s">
        <v>220</v>
      </c>
      <c r="C91" s="30" t="s">
        <v>243</v>
      </c>
      <c r="D91" s="30" t="s">
        <v>248</v>
      </c>
      <c r="E91" s="14" t="s">
        <v>249</v>
      </c>
      <c r="F91" s="11">
        <v>2022.9</v>
      </c>
      <c r="G91" s="30" t="s">
        <v>18</v>
      </c>
      <c r="H91" s="30">
        <v>1</v>
      </c>
      <c r="I91" s="30">
        <v>1500</v>
      </c>
      <c r="J91" s="30" t="s">
        <v>250</v>
      </c>
      <c r="K91" s="30"/>
      <c r="XEV91" s="35"/>
      <c r="XEW91" s="35"/>
      <c r="XEX91" s="35"/>
      <c r="XEY91" s="35"/>
    </row>
    <row r="92" s="4" customFormat="1" ht="20.5" customHeight="1" spans="1:16379">
      <c r="A92" s="38" t="s">
        <v>251</v>
      </c>
      <c r="B92" s="39"/>
      <c r="C92" s="40"/>
      <c r="D92" s="40">
        <v>12</v>
      </c>
      <c r="E92" s="40"/>
      <c r="F92" s="40"/>
      <c r="G92" s="40"/>
      <c r="H92" s="40"/>
      <c r="I92" s="40">
        <v>18000</v>
      </c>
      <c r="J92" s="40"/>
      <c r="K92" s="40"/>
      <c r="XEV92" s="35"/>
      <c r="XEW92" s="35"/>
      <c r="XEX92" s="35"/>
      <c r="XEY92" s="35"/>
    </row>
    <row r="93" s="4" customFormat="1" ht="20.5" customHeight="1" spans="1:16379">
      <c r="A93" s="41">
        <v>85</v>
      </c>
      <c r="B93" s="11" t="s">
        <v>252</v>
      </c>
      <c r="C93" s="11" t="s">
        <v>253</v>
      </c>
      <c r="D93" s="11" t="s">
        <v>254</v>
      </c>
      <c r="E93" s="11" t="s">
        <v>255</v>
      </c>
      <c r="F93" s="11">
        <v>2022.9</v>
      </c>
      <c r="G93" s="11" t="s">
        <v>18</v>
      </c>
      <c r="H93" s="11">
        <v>1</v>
      </c>
      <c r="I93" s="11">
        <v>1500</v>
      </c>
      <c r="J93" s="11" t="s">
        <v>256</v>
      </c>
      <c r="K93" s="11"/>
      <c r="XEV93" s="35"/>
      <c r="XEW93" s="35"/>
      <c r="XEX93" s="35"/>
      <c r="XEY93" s="35"/>
    </row>
    <row r="94" s="4" customFormat="1" ht="20.5" customHeight="1" spans="1:16379">
      <c r="A94" s="41">
        <v>86</v>
      </c>
      <c r="B94" s="11" t="s">
        <v>252</v>
      </c>
      <c r="C94" s="11" t="s">
        <v>253</v>
      </c>
      <c r="D94" s="11" t="s">
        <v>257</v>
      </c>
      <c r="E94" s="11" t="s">
        <v>258</v>
      </c>
      <c r="F94" s="11">
        <v>2020.9</v>
      </c>
      <c r="G94" s="11" t="s">
        <v>18</v>
      </c>
      <c r="H94" s="11">
        <v>1</v>
      </c>
      <c r="I94" s="11">
        <v>1500</v>
      </c>
      <c r="J94" s="11" t="s">
        <v>259</v>
      </c>
      <c r="K94" s="11"/>
      <c r="XEV94" s="35"/>
      <c r="XEW94" s="35"/>
      <c r="XEX94" s="35"/>
      <c r="XEY94" s="35"/>
    </row>
    <row r="95" s="4" customFormat="1" ht="20.5" customHeight="1" spans="1:16379">
      <c r="A95" s="41">
        <v>87</v>
      </c>
      <c r="B95" s="11" t="s">
        <v>252</v>
      </c>
      <c r="C95" s="11" t="s">
        <v>253</v>
      </c>
      <c r="D95" s="11" t="s">
        <v>260</v>
      </c>
      <c r="E95" s="11" t="s">
        <v>138</v>
      </c>
      <c r="F95" s="11">
        <v>2024.9</v>
      </c>
      <c r="G95" s="11" t="s">
        <v>18</v>
      </c>
      <c r="H95" s="11">
        <v>1</v>
      </c>
      <c r="I95" s="11">
        <v>1500</v>
      </c>
      <c r="J95" s="11" t="s">
        <v>261</v>
      </c>
      <c r="K95" s="11"/>
      <c r="XEV95" s="35"/>
      <c r="XEW95" s="35"/>
      <c r="XEX95" s="35"/>
      <c r="XEY95" s="35"/>
    </row>
    <row r="96" s="4" customFormat="1" ht="20.5" customHeight="1" spans="1:16379">
      <c r="A96" s="41">
        <v>88</v>
      </c>
      <c r="B96" s="11" t="s">
        <v>252</v>
      </c>
      <c r="C96" s="11" t="s">
        <v>253</v>
      </c>
      <c r="D96" s="11" t="s">
        <v>262</v>
      </c>
      <c r="E96" s="11" t="s">
        <v>263</v>
      </c>
      <c r="F96" s="11">
        <v>2024.9</v>
      </c>
      <c r="G96" s="11" t="s">
        <v>18</v>
      </c>
      <c r="H96" s="11">
        <v>1</v>
      </c>
      <c r="I96" s="11">
        <v>1500</v>
      </c>
      <c r="J96" s="11" t="s">
        <v>264</v>
      </c>
      <c r="K96" s="11"/>
      <c r="XEV96" s="35"/>
      <c r="XEW96" s="35"/>
      <c r="XEX96" s="35"/>
      <c r="XEY96" s="35"/>
    </row>
    <row r="97" s="4" customFormat="1" ht="20.5" customHeight="1" spans="1:16379">
      <c r="A97" s="41">
        <v>89</v>
      </c>
      <c r="B97" s="11" t="s">
        <v>252</v>
      </c>
      <c r="C97" s="11" t="s">
        <v>265</v>
      </c>
      <c r="D97" s="11" t="s">
        <v>266</v>
      </c>
      <c r="E97" s="11" t="s">
        <v>141</v>
      </c>
      <c r="F97" s="11">
        <v>2023.9</v>
      </c>
      <c r="G97" s="11" t="s">
        <v>18</v>
      </c>
      <c r="H97" s="11">
        <v>1</v>
      </c>
      <c r="I97" s="11">
        <v>1500</v>
      </c>
      <c r="J97" s="11" t="s">
        <v>267</v>
      </c>
      <c r="K97" s="11"/>
      <c r="XEV97" s="35"/>
      <c r="XEW97" s="35"/>
      <c r="XEX97" s="35"/>
      <c r="XEY97" s="35"/>
    </row>
    <row r="98" s="4" customFormat="1" ht="20.5" customHeight="1" spans="1:16379">
      <c r="A98" s="41">
        <v>90</v>
      </c>
      <c r="B98" s="11" t="s">
        <v>252</v>
      </c>
      <c r="C98" s="11" t="s">
        <v>265</v>
      </c>
      <c r="D98" s="11" t="s">
        <v>268</v>
      </c>
      <c r="E98" s="11" t="s">
        <v>269</v>
      </c>
      <c r="F98" s="11">
        <v>2024.9</v>
      </c>
      <c r="G98" s="11" t="s">
        <v>18</v>
      </c>
      <c r="H98" s="11">
        <v>1</v>
      </c>
      <c r="I98" s="11">
        <v>1500</v>
      </c>
      <c r="J98" s="11" t="s">
        <v>268</v>
      </c>
      <c r="K98" s="11"/>
      <c r="XEV98" s="35"/>
      <c r="XEW98" s="35"/>
      <c r="XEX98" s="35"/>
      <c r="XEY98" s="35"/>
    </row>
    <row r="99" s="4" customFormat="1" ht="20.5" customHeight="1" spans="1:16379">
      <c r="A99" s="41">
        <v>91</v>
      </c>
      <c r="B99" s="11" t="s">
        <v>252</v>
      </c>
      <c r="C99" s="11" t="s">
        <v>270</v>
      </c>
      <c r="D99" s="11" t="s">
        <v>271</v>
      </c>
      <c r="E99" s="11" t="s">
        <v>249</v>
      </c>
      <c r="F99" s="11">
        <v>2022.9</v>
      </c>
      <c r="G99" s="11" t="s">
        <v>18</v>
      </c>
      <c r="H99" s="11">
        <v>1</v>
      </c>
      <c r="I99" s="11">
        <v>1500</v>
      </c>
      <c r="J99" s="11" t="s">
        <v>272</v>
      </c>
      <c r="K99" s="11"/>
      <c r="XEV99" s="35"/>
      <c r="XEW99" s="35"/>
      <c r="XEX99" s="35"/>
      <c r="XEY99" s="35"/>
    </row>
    <row r="100" s="4" customFormat="1" ht="20.5" customHeight="1" spans="1:16379">
      <c r="A100" s="41">
        <v>92</v>
      </c>
      <c r="B100" s="11" t="s">
        <v>252</v>
      </c>
      <c r="C100" s="11" t="s">
        <v>270</v>
      </c>
      <c r="D100" s="11" t="s">
        <v>273</v>
      </c>
      <c r="E100" s="11" t="s">
        <v>274</v>
      </c>
      <c r="F100" s="11">
        <v>2023.9</v>
      </c>
      <c r="G100" s="11" t="s">
        <v>18</v>
      </c>
      <c r="H100" s="11">
        <v>1</v>
      </c>
      <c r="I100" s="11">
        <v>1500</v>
      </c>
      <c r="J100" s="11" t="s">
        <v>275</v>
      </c>
      <c r="K100" s="11"/>
      <c r="XEV100" s="35"/>
      <c r="XEW100" s="35"/>
      <c r="XEX100" s="35"/>
      <c r="XEY100" s="35"/>
    </row>
    <row r="101" s="4" customFormat="1" ht="20.5" customHeight="1" spans="1:16379">
      <c r="A101" s="41">
        <v>93</v>
      </c>
      <c r="B101" s="11" t="s">
        <v>252</v>
      </c>
      <c r="C101" s="11" t="s">
        <v>276</v>
      </c>
      <c r="D101" s="11" t="s">
        <v>277</v>
      </c>
      <c r="E101" s="11" t="s">
        <v>278</v>
      </c>
      <c r="F101" s="11">
        <v>2022.9</v>
      </c>
      <c r="G101" s="11" t="s">
        <v>18</v>
      </c>
      <c r="H101" s="11">
        <v>1</v>
      </c>
      <c r="I101" s="11">
        <v>1500</v>
      </c>
      <c r="J101" s="11" t="s">
        <v>279</v>
      </c>
      <c r="K101" s="11"/>
      <c r="XEV101" s="35"/>
      <c r="XEW101" s="35"/>
      <c r="XEX101" s="35"/>
      <c r="XEY101" s="35"/>
    </row>
    <row r="102" s="4" customFormat="1" ht="20.5" customHeight="1" spans="1:16379">
      <c r="A102" s="41">
        <v>94</v>
      </c>
      <c r="B102" s="11" t="s">
        <v>252</v>
      </c>
      <c r="C102" s="11" t="s">
        <v>276</v>
      </c>
      <c r="D102" s="11" t="s">
        <v>280</v>
      </c>
      <c r="E102" s="11" t="s">
        <v>281</v>
      </c>
      <c r="F102" s="11">
        <v>2022.9</v>
      </c>
      <c r="G102" s="11" t="s">
        <v>18</v>
      </c>
      <c r="H102" s="11">
        <v>1</v>
      </c>
      <c r="I102" s="11">
        <v>1500</v>
      </c>
      <c r="J102" s="11" t="s">
        <v>282</v>
      </c>
      <c r="K102" s="11"/>
      <c r="XEV102" s="35"/>
      <c r="XEW102" s="35"/>
      <c r="XEX102" s="35"/>
      <c r="XEY102" s="35"/>
    </row>
    <row r="103" s="4" customFormat="1" ht="20.5" customHeight="1" spans="1:16379">
      <c r="A103" s="41">
        <v>95</v>
      </c>
      <c r="B103" s="11" t="s">
        <v>252</v>
      </c>
      <c r="C103" s="11" t="s">
        <v>276</v>
      </c>
      <c r="D103" s="11" t="s">
        <v>283</v>
      </c>
      <c r="E103" s="11" t="s">
        <v>281</v>
      </c>
      <c r="F103" s="11">
        <v>2022.9</v>
      </c>
      <c r="G103" s="11" t="s">
        <v>18</v>
      </c>
      <c r="H103" s="11">
        <v>1</v>
      </c>
      <c r="I103" s="11">
        <v>1500</v>
      </c>
      <c r="J103" s="11" t="s">
        <v>284</v>
      </c>
      <c r="K103" s="11"/>
      <c r="XEV103" s="35"/>
      <c r="XEW103" s="35"/>
      <c r="XEX103" s="35"/>
      <c r="XEY103" s="35"/>
    </row>
    <row r="104" s="4" customFormat="1" ht="20.5" customHeight="1" spans="1:16379">
      <c r="A104" s="41">
        <v>96</v>
      </c>
      <c r="B104" s="11" t="s">
        <v>252</v>
      </c>
      <c r="C104" s="11" t="s">
        <v>276</v>
      </c>
      <c r="D104" s="11" t="s">
        <v>285</v>
      </c>
      <c r="E104" s="11" t="s">
        <v>281</v>
      </c>
      <c r="F104" s="11">
        <v>2023.9</v>
      </c>
      <c r="G104" s="11" t="s">
        <v>18</v>
      </c>
      <c r="H104" s="11">
        <v>1</v>
      </c>
      <c r="I104" s="11">
        <v>1500</v>
      </c>
      <c r="J104" s="11" t="s">
        <v>286</v>
      </c>
      <c r="K104" s="11"/>
      <c r="XEV104" s="35"/>
      <c r="XEW104" s="35"/>
      <c r="XEX104" s="35"/>
      <c r="XEY104" s="35"/>
    </row>
    <row r="105" s="4" customFormat="1" ht="20.5" customHeight="1" spans="1:16379">
      <c r="A105" s="41">
        <v>97</v>
      </c>
      <c r="B105" s="11" t="s">
        <v>252</v>
      </c>
      <c r="C105" s="11" t="s">
        <v>276</v>
      </c>
      <c r="D105" s="11" t="s">
        <v>287</v>
      </c>
      <c r="E105" s="11" t="s">
        <v>288</v>
      </c>
      <c r="F105" s="11">
        <v>2024.9</v>
      </c>
      <c r="G105" s="11" t="s">
        <v>18</v>
      </c>
      <c r="H105" s="11">
        <v>1</v>
      </c>
      <c r="I105" s="11">
        <v>1500</v>
      </c>
      <c r="J105" s="11" t="s">
        <v>289</v>
      </c>
      <c r="K105" s="11"/>
      <c r="XEV105" s="35"/>
      <c r="XEW105" s="35"/>
      <c r="XEX105" s="35"/>
      <c r="XEY105" s="35"/>
    </row>
    <row r="106" s="4" customFormat="1" ht="20.5" customHeight="1" spans="1:16379">
      <c r="A106" s="41">
        <v>98</v>
      </c>
      <c r="B106" s="11" t="s">
        <v>252</v>
      </c>
      <c r="C106" s="11" t="s">
        <v>290</v>
      </c>
      <c r="D106" s="11" t="s">
        <v>291</v>
      </c>
      <c r="E106" s="11" t="s">
        <v>211</v>
      </c>
      <c r="F106" s="11">
        <v>2023.9</v>
      </c>
      <c r="G106" s="11" t="s">
        <v>18</v>
      </c>
      <c r="H106" s="11">
        <v>1</v>
      </c>
      <c r="I106" s="11">
        <v>1500</v>
      </c>
      <c r="J106" s="11" t="s">
        <v>292</v>
      </c>
      <c r="K106" s="11"/>
      <c r="XEV106" s="35"/>
      <c r="XEW106" s="35"/>
      <c r="XEX106" s="35"/>
      <c r="XEY106" s="35"/>
    </row>
    <row r="107" s="4" customFormat="1" ht="20.5" customHeight="1" spans="1:16379">
      <c r="A107" s="41">
        <v>99</v>
      </c>
      <c r="B107" s="11" t="s">
        <v>252</v>
      </c>
      <c r="C107" s="11" t="s">
        <v>290</v>
      </c>
      <c r="D107" s="11" t="s">
        <v>293</v>
      </c>
      <c r="E107" s="11" t="s">
        <v>89</v>
      </c>
      <c r="F107" s="11">
        <v>2022.9</v>
      </c>
      <c r="G107" s="11" t="s">
        <v>18</v>
      </c>
      <c r="H107" s="11">
        <v>1</v>
      </c>
      <c r="I107" s="11">
        <v>1500</v>
      </c>
      <c r="J107" s="11" t="s">
        <v>294</v>
      </c>
      <c r="K107" s="11"/>
      <c r="XEV107" s="35"/>
      <c r="XEW107" s="35"/>
      <c r="XEX107" s="35"/>
      <c r="XEY107" s="35"/>
    </row>
    <row r="108" s="4" customFormat="1" ht="20.5" customHeight="1" spans="1:16379">
      <c r="A108" s="41">
        <v>100</v>
      </c>
      <c r="B108" s="11" t="s">
        <v>252</v>
      </c>
      <c r="C108" s="11" t="s">
        <v>295</v>
      </c>
      <c r="D108" s="11" t="s">
        <v>296</v>
      </c>
      <c r="E108" s="11" t="s">
        <v>38</v>
      </c>
      <c r="F108" s="11">
        <v>2023.9</v>
      </c>
      <c r="G108" s="11" t="s">
        <v>18</v>
      </c>
      <c r="H108" s="11">
        <v>1</v>
      </c>
      <c r="I108" s="11">
        <v>1500</v>
      </c>
      <c r="J108" s="11" t="s">
        <v>296</v>
      </c>
      <c r="K108" s="11"/>
      <c r="XEV108" s="35"/>
      <c r="XEW108" s="35"/>
      <c r="XEX108" s="35"/>
      <c r="XEY108" s="35"/>
    </row>
    <row r="109" s="4" customFormat="1" ht="20.5" customHeight="1" spans="1:16379">
      <c r="A109" s="41">
        <v>101</v>
      </c>
      <c r="B109" s="11" t="s">
        <v>252</v>
      </c>
      <c r="C109" s="11" t="s">
        <v>295</v>
      </c>
      <c r="D109" s="11" t="s">
        <v>297</v>
      </c>
      <c r="E109" s="11" t="s">
        <v>298</v>
      </c>
      <c r="F109" s="11">
        <v>2023.8</v>
      </c>
      <c r="G109" s="11" t="s">
        <v>18</v>
      </c>
      <c r="H109" s="11">
        <v>1</v>
      </c>
      <c r="I109" s="11">
        <v>1500</v>
      </c>
      <c r="J109" s="11" t="s">
        <v>299</v>
      </c>
      <c r="K109" s="11"/>
      <c r="XEV109" s="35"/>
      <c r="XEW109" s="35"/>
      <c r="XEX109" s="35"/>
      <c r="XEY109" s="35"/>
    </row>
    <row r="110" s="4" customFormat="1" ht="20.5" customHeight="1" spans="1:16379">
      <c r="A110" s="41">
        <v>102</v>
      </c>
      <c r="B110" s="11" t="s">
        <v>252</v>
      </c>
      <c r="C110" s="11" t="s">
        <v>295</v>
      </c>
      <c r="D110" s="11" t="s">
        <v>300</v>
      </c>
      <c r="E110" s="11" t="s">
        <v>29</v>
      </c>
      <c r="F110" s="11">
        <v>2024.9</v>
      </c>
      <c r="G110" s="11" t="s">
        <v>18</v>
      </c>
      <c r="H110" s="11">
        <v>1</v>
      </c>
      <c r="I110" s="11">
        <v>1500</v>
      </c>
      <c r="J110" s="11" t="s">
        <v>301</v>
      </c>
      <c r="K110" s="11"/>
      <c r="XEV110" s="35"/>
      <c r="XEW110" s="35"/>
      <c r="XEX110" s="35"/>
      <c r="XEY110" s="35"/>
    </row>
    <row r="111" s="4" customFormat="1" ht="20.5" customHeight="1" spans="1:16379">
      <c r="A111" s="41">
        <v>103</v>
      </c>
      <c r="B111" s="11" t="s">
        <v>252</v>
      </c>
      <c r="C111" s="11" t="s">
        <v>302</v>
      </c>
      <c r="D111" s="11" t="s">
        <v>303</v>
      </c>
      <c r="E111" s="11" t="s">
        <v>38</v>
      </c>
      <c r="F111" s="11">
        <v>2022.9</v>
      </c>
      <c r="G111" s="11" t="s">
        <v>18</v>
      </c>
      <c r="H111" s="11">
        <v>1</v>
      </c>
      <c r="I111" s="11">
        <v>1500</v>
      </c>
      <c r="J111" s="11" t="s">
        <v>304</v>
      </c>
      <c r="K111" s="11"/>
      <c r="XEV111" s="35"/>
      <c r="XEW111" s="35"/>
      <c r="XEX111" s="35"/>
      <c r="XEY111" s="35"/>
    </row>
    <row r="112" s="4" customFormat="1" ht="20.5" customHeight="1" spans="1:16379">
      <c r="A112" s="41">
        <v>104</v>
      </c>
      <c r="B112" s="11" t="s">
        <v>252</v>
      </c>
      <c r="C112" s="11" t="s">
        <v>302</v>
      </c>
      <c r="D112" s="11" t="s">
        <v>305</v>
      </c>
      <c r="E112" s="11" t="s">
        <v>46</v>
      </c>
      <c r="F112" s="11">
        <v>2022.9</v>
      </c>
      <c r="G112" s="11" t="s">
        <v>18</v>
      </c>
      <c r="H112" s="11">
        <v>1</v>
      </c>
      <c r="I112" s="11">
        <v>1500</v>
      </c>
      <c r="J112" s="11" t="s">
        <v>306</v>
      </c>
      <c r="K112" s="11"/>
      <c r="XEV112" s="35"/>
      <c r="XEW112" s="35"/>
      <c r="XEX112" s="35"/>
      <c r="XEY112" s="35"/>
    </row>
    <row r="113" s="4" customFormat="1" ht="20.5" customHeight="1" spans="1:16379">
      <c r="A113" s="41">
        <v>105</v>
      </c>
      <c r="B113" s="11" t="s">
        <v>252</v>
      </c>
      <c r="C113" s="11" t="s">
        <v>302</v>
      </c>
      <c r="D113" s="11" t="s">
        <v>307</v>
      </c>
      <c r="E113" s="11" t="s">
        <v>308</v>
      </c>
      <c r="F113" s="11">
        <v>2023.9</v>
      </c>
      <c r="G113" s="11" t="s">
        <v>18</v>
      </c>
      <c r="H113" s="11">
        <v>1</v>
      </c>
      <c r="I113" s="11">
        <v>1500</v>
      </c>
      <c r="J113" s="11" t="s">
        <v>307</v>
      </c>
      <c r="K113" s="14"/>
      <c r="XEV113" s="35"/>
      <c r="XEW113" s="35"/>
      <c r="XEX113" s="35"/>
      <c r="XEY113" s="35"/>
    </row>
    <row r="114" s="4" customFormat="1" ht="20.5" customHeight="1" spans="1:16379">
      <c r="A114" s="41">
        <v>106</v>
      </c>
      <c r="B114" s="11" t="s">
        <v>252</v>
      </c>
      <c r="C114" s="11" t="s">
        <v>302</v>
      </c>
      <c r="D114" s="11" t="s">
        <v>309</v>
      </c>
      <c r="E114" s="11" t="s">
        <v>22</v>
      </c>
      <c r="F114" s="11">
        <v>2024.8</v>
      </c>
      <c r="G114" s="11" t="s">
        <v>18</v>
      </c>
      <c r="H114" s="11">
        <v>1</v>
      </c>
      <c r="I114" s="11">
        <v>1500</v>
      </c>
      <c r="J114" s="11" t="s">
        <v>310</v>
      </c>
      <c r="K114" s="11"/>
      <c r="XEV114" s="35"/>
      <c r="XEW114" s="35"/>
      <c r="XEX114" s="35"/>
      <c r="XEY114" s="35"/>
    </row>
    <row r="115" s="4" customFormat="1" ht="20.5" customHeight="1" spans="1:16379">
      <c r="A115" s="41">
        <v>107</v>
      </c>
      <c r="B115" s="11" t="s">
        <v>252</v>
      </c>
      <c r="C115" s="11" t="s">
        <v>302</v>
      </c>
      <c r="D115" s="11" t="s">
        <v>311</v>
      </c>
      <c r="E115" s="11" t="s">
        <v>312</v>
      </c>
      <c r="F115" s="11">
        <v>2022.9</v>
      </c>
      <c r="G115" s="11" t="s">
        <v>18</v>
      </c>
      <c r="H115" s="11">
        <v>2</v>
      </c>
      <c r="I115" s="11">
        <v>3000</v>
      </c>
      <c r="J115" s="11" t="s">
        <v>313</v>
      </c>
      <c r="K115" s="11"/>
      <c r="XEV115" s="35"/>
      <c r="XEW115" s="35"/>
      <c r="XEX115" s="35"/>
      <c r="XEY115" s="35"/>
    </row>
    <row r="116" s="4" customFormat="1" ht="20.5" customHeight="1" spans="1:16379">
      <c r="A116" s="41">
        <v>108</v>
      </c>
      <c r="B116" s="11" t="s">
        <v>252</v>
      </c>
      <c r="C116" s="42" t="s">
        <v>314</v>
      </c>
      <c r="D116" s="11" t="s">
        <v>315</v>
      </c>
      <c r="E116" s="11" t="s">
        <v>103</v>
      </c>
      <c r="F116" s="11">
        <v>2024.9</v>
      </c>
      <c r="G116" s="11" t="s">
        <v>18</v>
      </c>
      <c r="H116" s="11">
        <v>1</v>
      </c>
      <c r="I116" s="11">
        <v>1500</v>
      </c>
      <c r="J116" s="11" t="s">
        <v>315</v>
      </c>
      <c r="K116" s="11"/>
      <c r="XEV116" s="35"/>
      <c r="XEW116" s="35"/>
      <c r="XEX116" s="35"/>
      <c r="XEY116" s="35"/>
    </row>
    <row r="117" s="4" customFormat="1" ht="20.5" customHeight="1" spans="1:16379">
      <c r="A117" s="41">
        <v>109</v>
      </c>
      <c r="B117" s="11" t="s">
        <v>252</v>
      </c>
      <c r="C117" s="11" t="s">
        <v>314</v>
      </c>
      <c r="D117" s="11" t="s">
        <v>316</v>
      </c>
      <c r="E117" s="11" t="s">
        <v>317</v>
      </c>
      <c r="F117" s="11">
        <v>2024.9</v>
      </c>
      <c r="G117" s="11" t="s">
        <v>18</v>
      </c>
      <c r="H117" s="11">
        <v>1</v>
      </c>
      <c r="I117" s="11">
        <v>1500</v>
      </c>
      <c r="J117" s="11" t="s">
        <v>318</v>
      </c>
      <c r="K117" s="11"/>
      <c r="XEV117" s="35"/>
      <c r="XEW117" s="35"/>
      <c r="XEX117" s="35"/>
      <c r="XEY117" s="35"/>
    </row>
    <row r="118" s="4" customFormat="1" ht="20.5" customHeight="1" spans="1:16379">
      <c r="A118" s="41">
        <v>110</v>
      </c>
      <c r="B118" s="11" t="s">
        <v>252</v>
      </c>
      <c r="C118" s="11" t="s">
        <v>319</v>
      </c>
      <c r="D118" s="11" t="s">
        <v>320</v>
      </c>
      <c r="E118" s="11" t="s">
        <v>249</v>
      </c>
      <c r="F118" s="11">
        <v>2023.9</v>
      </c>
      <c r="G118" s="11" t="s">
        <v>18</v>
      </c>
      <c r="H118" s="11">
        <v>1</v>
      </c>
      <c r="I118" s="11">
        <v>1500</v>
      </c>
      <c r="J118" s="11" t="s">
        <v>321</v>
      </c>
      <c r="K118" s="20"/>
      <c r="XEV118" s="35"/>
      <c r="XEW118" s="35"/>
      <c r="XEX118" s="35"/>
      <c r="XEY118" s="35"/>
    </row>
    <row r="119" s="4" customFormat="1" ht="20.5" customHeight="1" spans="1:16379">
      <c r="A119" s="41">
        <v>111</v>
      </c>
      <c r="B119" s="43" t="s">
        <v>252</v>
      </c>
      <c r="C119" s="43" t="s">
        <v>319</v>
      </c>
      <c r="D119" s="43" t="s">
        <v>322</v>
      </c>
      <c r="E119" s="43" t="s">
        <v>29</v>
      </c>
      <c r="F119" s="43">
        <v>2024.9</v>
      </c>
      <c r="G119" s="43" t="s">
        <v>18</v>
      </c>
      <c r="H119" s="43">
        <v>1</v>
      </c>
      <c r="I119" s="43">
        <v>1500</v>
      </c>
      <c r="J119" s="43" t="s">
        <v>323</v>
      </c>
      <c r="K119" s="40"/>
      <c r="XEV119" s="35"/>
      <c r="XEW119" s="35"/>
      <c r="XEX119" s="35"/>
      <c r="XEY119" s="35"/>
    </row>
    <row r="120" s="4" customFormat="1" ht="20.5" customHeight="1" spans="1:16379">
      <c r="A120" s="41">
        <v>112</v>
      </c>
      <c r="B120" s="44" t="s">
        <v>252</v>
      </c>
      <c r="C120" s="45" t="s">
        <v>290</v>
      </c>
      <c r="D120" s="45" t="s">
        <v>324</v>
      </c>
      <c r="E120" s="45" t="s">
        <v>75</v>
      </c>
      <c r="F120" s="45">
        <v>2023.9</v>
      </c>
      <c r="G120" s="45" t="s">
        <v>18</v>
      </c>
      <c r="H120" s="46">
        <v>4</v>
      </c>
      <c r="I120" s="46">
        <v>6000</v>
      </c>
      <c r="J120" s="45" t="s">
        <v>325</v>
      </c>
      <c r="K120" s="50"/>
      <c r="XEV120" s="35"/>
      <c r="XEW120" s="35"/>
      <c r="XEX120" s="35"/>
      <c r="XEY120" s="35"/>
    </row>
    <row r="121" s="4" customFormat="1" ht="20.5" customHeight="1" spans="1:16379">
      <c r="A121" s="47" t="s">
        <v>67</v>
      </c>
      <c r="B121" s="48"/>
      <c r="C121" s="49"/>
      <c r="D121" s="49">
        <v>28</v>
      </c>
      <c r="E121" s="49"/>
      <c r="F121" s="49"/>
      <c r="G121" s="49"/>
      <c r="H121" s="49"/>
      <c r="I121" s="49">
        <f>SUM(I93:I120)</f>
        <v>48000</v>
      </c>
      <c r="J121" s="49"/>
      <c r="K121" s="49"/>
      <c r="XEV121" s="35"/>
      <c r="XEW121" s="35"/>
      <c r="XEX121" s="35"/>
      <c r="XEY121" s="35"/>
    </row>
    <row r="122" s="4" customFormat="1" ht="20.5" customHeight="1" spans="1:16379">
      <c r="A122" s="20">
        <v>113</v>
      </c>
      <c r="B122" s="20" t="s">
        <v>326</v>
      </c>
      <c r="C122" s="20" t="s">
        <v>327</v>
      </c>
      <c r="D122" s="20" t="s">
        <v>328</v>
      </c>
      <c r="E122" s="12" t="s">
        <v>75</v>
      </c>
      <c r="F122" s="11">
        <v>2022.09</v>
      </c>
      <c r="G122" s="14" t="s">
        <v>18</v>
      </c>
      <c r="H122" s="14">
        <v>1</v>
      </c>
      <c r="I122" s="14">
        <v>1500</v>
      </c>
      <c r="J122" s="20" t="s">
        <v>329</v>
      </c>
      <c r="K122" s="20" t="s">
        <v>20</v>
      </c>
      <c r="XEV122" s="35"/>
      <c r="XEW122" s="35"/>
      <c r="XEX122" s="35"/>
      <c r="XEY122" s="35"/>
    </row>
    <row r="123" s="4" customFormat="1" ht="20.5" customHeight="1" spans="1:16379">
      <c r="A123" s="20">
        <v>114</v>
      </c>
      <c r="B123" s="20" t="s">
        <v>326</v>
      </c>
      <c r="C123" s="20" t="s">
        <v>327</v>
      </c>
      <c r="D123" s="20" t="s">
        <v>330</v>
      </c>
      <c r="E123" s="12" t="s">
        <v>331</v>
      </c>
      <c r="F123" s="11">
        <v>2023.09</v>
      </c>
      <c r="G123" s="14" t="s">
        <v>18</v>
      </c>
      <c r="H123" s="14">
        <v>1</v>
      </c>
      <c r="I123" s="14">
        <v>1500</v>
      </c>
      <c r="J123" s="20" t="s">
        <v>332</v>
      </c>
      <c r="K123" s="11" t="s">
        <v>24</v>
      </c>
      <c r="XEV123" s="35"/>
      <c r="XEW123" s="35"/>
      <c r="XEX123" s="35"/>
      <c r="XEY123" s="35"/>
    </row>
    <row r="124" s="4" customFormat="1" ht="20.5" customHeight="1" spans="1:16379">
      <c r="A124" s="20">
        <v>115</v>
      </c>
      <c r="B124" s="20" t="s">
        <v>326</v>
      </c>
      <c r="C124" s="20" t="s">
        <v>333</v>
      </c>
      <c r="D124" s="20" t="s">
        <v>334</v>
      </c>
      <c r="E124" s="12" t="s">
        <v>29</v>
      </c>
      <c r="F124" s="11">
        <v>2022.09</v>
      </c>
      <c r="G124" s="20" t="s">
        <v>18</v>
      </c>
      <c r="H124" s="20">
        <v>1</v>
      </c>
      <c r="I124" s="20">
        <v>1500</v>
      </c>
      <c r="J124" s="20" t="s">
        <v>334</v>
      </c>
      <c r="K124" s="20" t="s">
        <v>24</v>
      </c>
      <c r="XEV124" s="35"/>
      <c r="XEW124" s="35"/>
      <c r="XEX124" s="35"/>
      <c r="XEY124" s="35"/>
    </row>
    <row r="125" s="4" customFormat="1" ht="20.5" customHeight="1" spans="1:16379">
      <c r="A125" s="20">
        <v>116</v>
      </c>
      <c r="B125" s="20" t="s">
        <v>326</v>
      </c>
      <c r="C125" s="20" t="s">
        <v>333</v>
      </c>
      <c r="D125" s="20" t="s">
        <v>335</v>
      </c>
      <c r="E125" s="12" t="s">
        <v>89</v>
      </c>
      <c r="F125" s="11">
        <v>2023.08</v>
      </c>
      <c r="G125" s="20" t="s">
        <v>18</v>
      </c>
      <c r="H125" s="20">
        <v>1</v>
      </c>
      <c r="I125" s="20">
        <v>1500</v>
      </c>
      <c r="J125" s="20" t="s">
        <v>336</v>
      </c>
      <c r="K125" s="20" t="s">
        <v>20</v>
      </c>
      <c r="XEV125" s="35"/>
      <c r="XEW125" s="35"/>
      <c r="XEX125" s="35"/>
      <c r="XEY125" s="35"/>
    </row>
    <row r="126" s="4" customFormat="1" ht="20.5" customHeight="1" spans="1:16379">
      <c r="A126" s="20">
        <v>117</v>
      </c>
      <c r="B126" s="20" t="s">
        <v>326</v>
      </c>
      <c r="C126" s="20" t="s">
        <v>333</v>
      </c>
      <c r="D126" s="20" t="s">
        <v>337</v>
      </c>
      <c r="E126" s="12" t="s">
        <v>338</v>
      </c>
      <c r="F126" s="11">
        <v>2023.09</v>
      </c>
      <c r="G126" s="20" t="s">
        <v>18</v>
      </c>
      <c r="H126" s="20">
        <v>1</v>
      </c>
      <c r="I126" s="20">
        <v>1500</v>
      </c>
      <c r="J126" s="20" t="s">
        <v>339</v>
      </c>
      <c r="K126" s="20" t="s">
        <v>20</v>
      </c>
      <c r="XEV126" s="35"/>
      <c r="XEW126" s="35"/>
      <c r="XEX126" s="35"/>
      <c r="XEY126" s="35"/>
    </row>
    <row r="127" s="4" customFormat="1" ht="20.5" customHeight="1" spans="1:16379">
      <c r="A127" s="20">
        <v>118</v>
      </c>
      <c r="B127" s="11" t="s">
        <v>326</v>
      </c>
      <c r="C127" s="11" t="s">
        <v>340</v>
      </c>
      <c r="D127" s="11" t="s">
        <v>341</v>
      </c>
      <c r="E127" s="11" t="s">
        <v>61</v>
      </c>
      <c r="F127" s="11">
        <v>2022.09</v>
      </c>
      <c r="G127" s="20" t="s">
        <v>18</v>
      </c>
      <c r="H127" s="11">
        <v>1</v>
      </c>
      <c r="I127" s="11">
        <v>1500</v>
      </c>
      <c r="J127" s="11" t="s">
        <v>342</v>
      </c>
      <c r="K127" s="20" t="s">
        <v>43</v>
      </c>
      <c r="XEV127" s="35"/>
      <c r="XEW127" s="35"/>
      <c r="XEX127" s="35"/>
      <c r="XEY127" s="35"/>
    </row>
    <row r="128" s="4" customFormat="1" ht="20.5" customHeight="1" spans="1:16379">
      <c r="A128" s="20">
        <v>119</v>
      </c>
      <c r="B128" s="11" t="s">
        <v>326</v>
      </c>
      <c r="C128" s="11" t="s">
        <v>340</v>
      </c>
      <c r="D128" s="11" t="s">
        <v>343</v>
      </c>
      <c r="E128" s="11" t="s">
        <v>198</v>
      </c>
      <c r="F128" s="11">
        <v>2024.09</v>
      </c>
      <c r="G128" s="20" t="s">
        <v>18</v>
      </c>
      <c r="H128" s="11">
        <v>1</v>
      </c>
      <c r="I128" s="11">
        <v>1500</v>
      </c>
      <c r="J128" s="11" t="s">
        <v>344</v>
      </c>
      <c r="K128" s="20" t="s">
        <v>43</v>
      </c>
      <c r="XEV128" s="35"/>
      <c r="XEW128" s="35"/>
      <c r="XEX128" s="35"/>
      <c r="XEY128" s="35"/>
    </row>
    <row r="129" s="4" customFormat="1" ht="20.5" customHeight="1" spans="1:16379">
      <c r="A129" s="20">
        <v>120</v>
      </c>
      <c r="B129" s="11" t="s">
        <v>326</v>
      </c>
      <c r="C129" s="11" t="s">
        <v>340</v>
      </c>
      <c r="D129" s="11" t="s">
        <v>345</v>
      </c>
      <c r="E129" s="11" t="s">
        <v>46</v>
      </c>
      <c r="F129" s="11">
        <v>2022.09</v>
      </c>
      <c r="G129" s="20" t="s">
        <v>18</v>
      </c>
      <c r="H129" s="11">
        <v>1</v>
      </c>
      <c r="I129" s="11">
        <v>1500</v>
      </c>
      <c r="J129" s="11" t="s">
        <v>346</v>
      </c>
      <c r="K129" s="20" t="s">
        <v>43</v>
      </c>
      <c r="XEV129" s="35"/>
      <c r="XEW129" s="35"/>
      <c r="XEX129" s="35"/>
      <c r="XEY129" s="35"/>
    </row>
    <row r="130" s="4" customFormat="1" ht="20.5" customHeight="1" spans="1:16379">
      <c r="A130" s="20">
        <v>121</v>
      </c>
      <c r="B130" s="11" t="s">
        <v>326</v>
      </c>
      <c r="C130" s="11" t="s">
        <v>340</v>
      </c>
      <c r="D130" s="11" t="s">
        <v>347</v>
      </c>
      <c r="E130" s="11" t="s">
        <v>29</v>
      </c>
      <c r="F130" s="11">
        <v>2022.09</v>
      </c>
      <c r="G130" s="20" t="s">
        <v>18</v>
      </c>
      <c r="H130" s="11">
        <v>1</v>
      </c>
      <c r="I130" s="11">
        <v>1500</v>
      </c>
      <c r="J130" s="11" t="s">
        <v>348</v>
      </c>
      <c r="K130" s="20" t="s">
        <v>24</v>
      </c>
      <c r="XEV130" s="35"/>
      <c r="XEW130" s="35"/>
      <c r="XEX130" s="35"/>
      <c r="XEY130" s="35"/>
    </row>
    <row r="131" s="4" customFormat="1" ht="20.5" customHeight="1" spans="1:16379">
      <c r="A131" s="20">
        <v>122</v>
      </c>
      <c r="B131" s="11" t="s">
        <v>326</v>
      </c>
      <c r="C131" s="11" t="s">
        <v>349</v>
      </c>
      <c r="D131" s="11" t="s">
        <v>350</v>
      </c>
      <c r="E131" s="11" t="s">
        <v>61</v>
      </c>
      <c r="F131" s="11">
        <v>2023.09</v>
      </c>
      <c r="G131" s="11" t="s">
        <v>18</v>
      </c>
      <c r="H131" s="11">
        <v>1</v>
      </c>
      <c r="I131" s="11">
        <v>1500</v>
      </c>
      <c r="J131" s="11" t="s">
        <v>351</v>
      </c>
      <c r="K131" s="20" t="s">
        <v>43</v>
      </c>
      <c r="XEV131" s="35"/>
      <c r="XEW131" s="35"/>
      <c r="XEX131" s="35"/>
      <c r="XEY131" s="35"/>
    </row>
    <row r="132" s="4" customFormat="1" ht="20.5" customHeight="1" spans="1:16379">
      <c r="A132" s="20">
        <v>123</v>
      </c>
      <c r="B132" s="11" t="s">
        <v>326</v>
      </c>
      <c r="C132" s="11" t="s">
        <v>349</v>
      </c>
      <c r="D132" s="11" t="s">
        <v>352</v>
      </c>
      <c r="E132" s="11" t="s">
        <v>353</v>
      </c>
      <c r="F132" s="11">
        <v>2023.08</v>
      </c>
      <c r="G132" s="11" t="s">
        <v>18</v>
      </c>
      <c r="H132" s="11">
        <v>1</v>
      </c>
      <c r="I132" s="11">
        <v>1500</v>
      </c>
      <c r="J132" s="11" t="s">
        <v>354</v>
      </c>
      <c r="K132" s="30" t="s">
        <v>355</v>
      </c>
      <c r="XEV132" s="35"/>
      <c r="XEW132" s="35"/>
      <c r="XEX132" s="35"/>
      <c r="XEY132" s="35"/>
    </row>
    <row r="133" s="4" customFormat="1" ht="20.5" customHeight="1" spans="1:16379">
      <c r="A133" s="20">
        <v>124</v>
      </c>
      <c r="B133" s="11" t="s">
        <v>326</v>
      </c>
      <c r="C133" s="11" t="s">
        <v>349</v>
      </c>
      <c r="D133" s="11" t="s">
        <v>356</v>
      </c>
      <c r="E133" s="11" t="s">
        <v>103</v>
      </c>
      <c r="F133" s="11">
        <v>2022.09</v>
      </c>
      <c r="G133" s="11" t="s">
        <v>18</v>
      </c>
      <c r="H133" s="11">
        <v>1</v>
      </c>
      <c r="I133" s="11">
        <v>1500</v>
      </c>
      <c r="J133" s="11" t="s">
        <v>357</v>
      </c>
      <c r="K133" s="20" t="s">
        <v>355</v>
      </c>
      <c r="XEV133" s="35"/>
      <c r="XEW133" s="35"/>
      <c r="XEX133" s="35"/>
      <c r="XEY133" s="35"/>
    </row>
    <row r="134" s="4" customFormat="1" ht="20.5" customHeight="1" spans="1:16379">
      <c r="A134" s="20">
        <v>125</v>
      </c>
      <c r="B134" s="11" t="s">
        <v>326</v>
      </c>
      <c r="C134" s="11" t="s">
        <v>349</v>
      </c>
      <c r="D134" s="11" t="s">
        <v>358</v>
      </c>
      <c r="E134" s="11" t="s">
        <v>359</v>
      </c>
      <c r="F134" s="11">
        <v>2024.09</v>
      </c>
      <c r="G134" s="11" t="s">
        <v>18</v>
      </c>
      <c r="H134" s="11">
        <v>1</v>
      </c>
      <c r="I134" s="11">
        <v>1500</v>
      </c>
      <c r="J134" s="11" t="s">
        <v>360</v>
      </c>
      <c r="K134" s="20" t="s">
        <v>43</v>
      </c>
      <c r="XEV134" s="35"/>
      <c r="XEW134" s="35"/>
      <c r="XEX134" s="35"/>
      <c r="XEY134" s="35"/>
    </row>
    <row r="135" s="4" customFormat="1" ht="20.5" customHeight="1" spans="1:16379">
      <c r="A135" s="20">
        <v>126</v>
      </c>
      <c r="B135" s="11" t="s">
        <v>326</v>
      </c>
      <c r="C135" s="11" t="s">
        <v>349</v>
      </c>
      <c r="D135" s="11" t="s">
        <v>361</v>
      </c>
      <c r="E135" s="11" t="s">
        <v>46</v>
      </c>
      <c r="F135" s="11">
        <v>2022.09</v>
      </c>
      <c r="G135" s="11" t="s">
        <v>18</v>
      </c>
      <c r="H135" s="11">
        <v>1</v>
      </c>
      <c r="I135" s="11">
        <v>1500</v>
      </c>
      <c r="J135" s="11" t="s">
        <v>362</v>
      </c>
      <c r="K135" s="20" t="s">
        <v>43</v>
      </c>
      <c r="XEV135" s="35"/>
      <c r="XEW135" s="35"/>
      <c r="XEX135" s="35"/>
      <c r="XEY135" s="35"/>
    </row>
    <row r="136" s="4" customFormat="1" ht="20.5" customHeight="1" spans="1:16379">
      <c r="A136" s="20">
        <v>127</v>
      </c>
      <c r="B136" s="20" t="s">
        <v>326</v>
      </c>
      <c r="C136" s="20" t="s">
        <v>349</v>
      </c>
      <c r="D136" s="51" t="s">
        <v>363</v>
      </c>
      <c r="E136" s="52" t="s">
        <v>364</v>
      </c>
      <c r="F136" s="14">
        <v>2023.09</v>
      </c>
      <c r="G136" s="14" t="s">
        <v>18</v>
      </c>
      <c r="H136" s="14">
        <v>1</v>
      </c>
      <c r="I136" s="20">
        <v>1500</v>
      </c>
      <c r="J136" s="20" t="s">
        <v>365</v>
      </c>
      <c r="K136" s="20" t="s">
        <v>355</v>
      </c>
      <c r="XEV136" s="35"/>
      <c r="XEW136" s="35"/>
      <c r="XEX136" s="35"/>
      <c r="XEY136" s="35"/>
    </row>
    <row r="137" s="4" customFormat="1" ht="20.5" customHeight="1" spans="1:16379">
      <c r="A137" s="20">
        <v>128</v>
      </c>
      <c r="B137" s="20" t="s">
        <v>326</v>
      </c>
      <c r="C137" s="20" t="s">
        <v>366</v>
      </c>
      <c r="D137" s="51" t="s">
        <v>367</v>
      </c>
      <c r="E137" s="52" t="s">
        <v>29</v>
      </c>
      <c r="F137" s="14">
        <v>2020.09</v>
      </c>
      <c r="G137" s="14" t="s">
        <v>18</v>
      </c>
      <c r="H137" s="14">
        <v>1</v>
      </c>
      <c r="I137" s="20">
        <v>1500</v>
      </c>
      <c r="J137" s="20" t="s">
        <v>368</v>
      </c>
      <c r="K137" s="20" t="s">
        <v>43</v>
      </c>
      <c r="XEV137" s="35"/>
      <c r="XEW137" s="35"/>
      <c r="XEX137" s="35"/>
      <c r="XEY137" s="35"/>
    </row>
    <row r="138" s="4" customFormat="1" ht="20.5" customHeight="1" spans="1:16379">
      <c r="A138" s="20">
        <v>129</v>
      </c>
      <c r="B138" s="20" t="s">
        <v>326</v>
      </c>
      <c r="C138" s="20" t="s">
        <v>366</v>
      </c>
      <c r="D138" s="20" t="s">
        <v>369</v>
      </c>
      <c r="E138" s="11" t="s">
        <v>198</v>
      </c>
      <c r="F138" s="20">
        <v>2022.09</v>
      </c>
      <c r="G138" s="20" t="s">
        <v>18</v>
      </c>
      <c r="H138" s="20">
        <v>1</v>
      </c>
      <c r="I138" s="20">
        <v>1500</v>
      </c>
      <c r="J138" s="20" t="s">
        <v>370</v>
      </c>
      <c r="K138" s="20" t="s">
        <v>20</v>
      </c>
      <c r="XEV138" s="35"/>
      <c r="XEW138" s="35"/>
      <c r="XEX138" s="35"/>
      <c r="XEY138" s="35"/>
    </row>
    <row r="139" s="4" customFormat="1" ht="20.5" customHeight="1" spans="1:16379">
      <c r="A139" s="20">
        <v>130</v>
      </c>
      <c r="B139" s="20" t="s">
        <v>326</v>
      </c>
      <c r="C139" s="20" t="s">
        <v>366</v>
      </c>
      <c r="D139" s="51" t="s">
        <v>371</v>
      </c>
      <c r="E139" s="52" t="s">
        <v>372</v>
      </c>
      <c r="F139" s="14">
        <v>2024.09</v>
      </c>
      <c r="G139" s="14" t="s">
        <v>18</v>
      </c>
      <c r="H139" s="14">
        <v>1</v>
      </c>
      <c r="I139" s="20">
        <v>1500</v>
      </c>
      <c r="J139" s="20" t="s">
        <v>373</v>
      </c>
      <c r="K139" s="20" t="s">
        <v>24</v>
      </c>
      <c r="XEV139" s="35"/>
      <c r="XEW139" s="35"/>
      <c r="XEX139" s="35"/>
      <c r="XEY139" s="35"/>
    </row>
    <row r="140" s="4" customFormat="1" ht="20.5" customHeight="1" spans="1:16379">
      <c r="A140" s="20">
        <v>131</v>
      </c>
      <c r="B140" s="20" t="s">
        <v>326</v>
      </c>
      <c r="C140" s="20" t="s">
        <v>366</v>
      </c>
      <c r="D140" s="51" t="s">
        <v>374</v>
      </c>
      <c r="E140" s="52" t="s">
        <v>61</v>
      </c>
      <c r="F140" s="14">
        <v>2023.09</v>
      </c>
      <c r="G140" s="14" t="s">
        <v>18</v>
      </c>
      <c r="H140" s="14">
        <v>1</v>
      </c>
      <c r="I140" s="20">
        <v>1500</v>
      </c>
      <c r="J140" s="20" t="s">
        <v>375</v>
      </c>
      <c r="K140" s="20" t="s">
        <v>43</v>
      </c>
      <c r="XEV140" s="35"/>
      <c r="XEW140" s="35"/>
      <c r="XEX140" s="35"/>
      <c r="XEY140" s="35"/>
    </row>
    <row r="141" s="4" customFormat="1" ht="20.5" customHeight="1" spans="1:16379">
      <c r="A141" s="20">
        <v>132</v>
      </c>
      <c r="B141" s="20" t="s">
        <v>326</v>
      </c>
      <c r="C141" s="20" t="s">
        <v>366</v>
      </c>
      <c r="D141" s="20" t="s">
        <v>376</v>
      </c>
      <c r="E141" s="11" t="s">
        <v>61</v>
      </c>
      <c r="F141" s="20">
        <v>2024.09</v>
      </c>
      <c r="G141" s="20" t="s">
        <v>18</v>
      </c>
      <c r="H141" s="20">
        <v>2</v>
      </c>
      <c r="I141" s="20">
        <v>3000</v>
      </c>
      <c r="J141" s="20" t="s">
        <v>377</v>
      </c>
      <c r="K141" s="20" t="s">
        <v>20</v>
      </c>
      <c r="XEV141" s="35"/>
      <c r="XEW141" s="35"/>
      <c r="XEX141" s="35"/>
      <c r="XEY141" s="35"/>
    </row>
    <row r="142" s="4" customFormat="1" ht="20.5" customHeight="1" spans="1:16379">
      <c r="A142" s="38" t="s">
        <v>67</v>
      </c>
      <c r="B142" s="53"/>
      <c r="C142" s="54"/>
      <c r="D142" s="20">
        <v>20</v>
      </c>
      <c r="E142" s="20"/>
      <c r="F142" s="20"/>
      <c r="G142" s="20"/>
      <c r="H142" s="20"/>
      <c r="I142" s="20">
        <v>31500</v>
      </c>
      <c r="J142" s="20"/>
      <c r="K142" s="20"/>
      <c r="XEV142" s="35"/>
      <c r="XEW142" s="35"/>
      <c r="XEX142" s="35"/>
      <c r="XEY142" s="35"/>
    </row>
    <row r="143" s="4" customFormat="1" ht="20.5" customHeight="1" spans="1:16379">
      <c r="A143" s="12">
        <v>133</v>
      </c>
      <c r="B143" s="30" t="s">
        <v>378</v>
      </c>
      <c r="C143" s="30" t="s">
        <v>379</v>
      </c>
      <c r="D143" s="30" t="s">
        <v>380</v>
      </c>
      <c r="E143" s="14" t="s">
        <v>381</v>
      </c>
      <c r="F143" s="55">
        <v>45536</v>
      </c>
      <c r="G143" s="30" t="s">
        <v>18</v>
      </c>
      <c r="H143" s="30">
        <v>1</v>
      </c>
      <c r="I143" s="30">
        <v>1500</v>
      </c>
      <c r="J143" s="30" t="s">
        <v>382</v>
      </c>
      <c r="K143" s="30" t="s">
        <v>24</v>
      </c>
      <c r="XEV143" s="35"/>
      <c r="XEW143" s="35"/>
      <c r="XEX143" s="35"/>
      <c r="XEY143" s="35"/>
    </row>
    <row r="144" s="4" customFormat="1" ht="20.5" customHeight="1" spans="1:16379">
      <c r="A144" s="12">
        <v>134</v>
      </c>
      <c r="B144" s="30" t="s">
        <v>378</v>
      </c>
      <c r="C144" s="30" t="s">
        <v>379</v>
      </c>
      <c r="D144" s="30" t="s">
        <v>383</v>
      </c>
      <c r="E144" s="14" t="s">
        <v>384</v>
      </c>
      <c r="F144" s="55">
        <v>44805</v>
      </c>
      <c r="G144" s="30" t="s">
        <v>18</v>
      </c>
      <c r="H144" s="30">
        <v>1</v>
      </c>
      <c r="I144" s="30">
        <v>1500</v>
      </c>
      <c r="J144" s="30" t="s">
        <v>385</v>
      </c>
      <c r="K144" s="30" t="s">
        <v>43</v>
      </c>
      <c r="XEV144" s="35"/>
      <c r="XEW144" s="35"/>
      <c r="XEX144" s="35"/>
      <c r="XEY144" s="35"/>
    </row>
    <row r="145" s="4" customFormat="1" ht="20.5" customHeight="1" spans="1:16379">
      <c r="A145" s="12">
        <v>135</v>
      </c>
      <c r="B145" s="30" t="s">
        <v>378</v>
      </c>
      <c r="C145" s="30" t="s">
        <v>379</v>
      </c>
      <c r="D145" s="30" t="s">
        <v>386</v>
      </c>
      <c r="E145" s="14" t="s">
        <v>31</v>
      </c>
      <c r="F145" s="55">
        <v>44805</v>
      </c>
      <c r="G145" s="30" t="s">
        <v>18</v>
      </c>
      <c r="H145" s="30">
        <v>1</v>
      </c>
      <c r="I145" s="30">
        <v>1500</v>
      </c>
      <c r="J145" s="30" t="s">
        <v>387</v>
      </c>
      <c r="K145" s="30" t="s">
        <v>20</v>
      </c>
      <c r="XEV145" s="35"/>
      <c r="XEW145" s="35"/>
      <c r="XEX145" s="35"/>
      <c r="XEY145" s="35"/>
    </row>
    <row r="146" s="4" customFormat="1" ht="20.5" customHeight="1" spans="1:16379">
      <c r="A146" s="12">
        <v>136</v>
      </c>
      <c r="B146" s="30" t="s">
        <v>378</v>
      </c>
      <c r="C146" s="30" t="s">
        <v>379</v>
      </c>
      <c r="D146" s="30" t="s">
        <v>388</v>
      </c>
      <c r="E146" s="14" t="s">
        <v>381</v>
      </c>
      <c r="F146" s="55">
        <v>44805</v>
      </c>
      <c r="G146" s="30" t="s">
        <v>18</v>
      </c>
      <c r="H146" s="30">
        <v>1</v>
      </c>
      <c r="I146" s="30">
        <v>1500</v>
      </c>
      <c r="J146" s="30" t="s">
        <v>389</v>
      </c>
      <c r="K146" s="30" t="s">
        <v>20</v>
      </c>
      <c r="XEV146" s="35"/>
      <c r="XEW146" s="35"/>
      <c r="XEX146" s="35"/>
      <c r="XEY146" s="35"/>
    </row>
    <row r="147" s="4" customFormat="1" ht="20.5" customHeight="1" spans="1:16379">
      <c r="A147" s="12">
        <v>137</v>
      </c>
      <c r="B147" s="30" t="s">
        <v>378</v>
      </c>
      <c r="C147" s="30" t="s">
        <v>379</v>
      </c>
      <c r="D147" s="30" t="s">
        <v>390</v>
      </c>
      <c r="E147" s="14" t="s">
        <v>391</v>
      </c>
      <c r="F147" s="55">
        <v>44805</v>
      </c>
      <c r="G147" s="30" t="s">
        <v>18</v>
      </c>
      <c r="H147" s="30">
        <v>1</v>
      </c>
      <c r="I147" s="30">
        <v>1500</v>
      </c>
      <c r="J147" s="30" t="s">
        <v>392</v>
      </c>
      <c r="K147" s="30" t="s">
        <v>20</v>
      </c>
      <c r="XEV147" s="35"/>
      <c r="XEW147" s="35"/>
      <c r="XEX147" s="35"/>
      <c r="XEY147" s="35"/>
    </row>
    <row r="148" s="4" customFormat="1" ht="20.5" customHeight="1" spans="1:16379">
      <c r="A148" s="12">
        <v>138</v>
      </c>
      <c r="B148" s="30" t="s">
        <v>378</v>
      </c>
      <c r="C148" s="30" t="s">
        <v>379</v>
      </c>
      <c r="D148" s="30" t="s">
        <v>393</v>
      </c>
      <c r="E148" s="14" t="s">
        <v>394</v>
      </c>
      <c r="F148" s="55">
        <v>44805</v>
      </c>
      <c r="G148" s="30" t="s">
        <v>18</v>
      </c>
      <c r="H148" s="30">
        <v>1</v>
      </c>
      <c r="I148" s="30">
        <v>1500</v>
      </c>
      <c r="J148" s="30" t="s">
        <v>395</v>
      </c>
      <c r="K148" s="30" t="s">
        <v>20</v>
      </c>
      <c r="XEV148" s="35"/>
      <c r="XEW148" s="35"/>
      <c r="XEX148" s="35"/>
      <c r="XEY148" s="35"/>
    </row>
    <row r="149" s="4" customFormat="1" ht="20.5" customHeight="1" spans="1:16379">
      <c r="A149" s="12">
        <v>139</v>
      </c>
      <c r="B149" s="30" t="s">
        <v>378</v>
      </c>
      <c r="C149" s="30" t="s">
        <v>379</v>
      </c>
      <c r="D149" s="30" t="s">
        <v>396</v>
      </c>
      <c r="E149" s="14" t="s">
        <v>184</v>
      </c>
      <c r="F149" s="55">
        <v>45536</v>
      </c>
      <c r="G149" s="30" t="s">
        <v>18</v>
      </c>
      <c r="H149" s="30">
        <v>1</v>
      </c>
      <c r="I149" s="30">
        <v>1500</v>
      </c>
      <c r="J149" s="30" t="s">
        <v>397</v>
      </c>
      <c r="K149" s="30" t="s">
        <v>24</v>
      </c>
      <c r="XEV149" s="35"/>
      <c r="XEW149" s="35"/>
      <c r="XEX149" s="35"/>
      <c r="XEY149" s="35"/>
    </row>
    <row r="150" s="4" customFormat="1" ht="20.5" customHeight="1" spans="1:16379">
      <c r="A150" s="12">
        <v>140</v>
      </c>
      <c r="B150" s="30" t="s">
        <v>378</v>
      </c>
      <c r="C150" s="30" t="s">
        <v>398</v>
      </c>
      <c r="D150" s="30" t="s">
        <v>399</v>
      </c>
      <c r="E150" s="14" t="s">
        <v>29</v>
      </c>
      <c r="F150" s="55">
        <v>45170</v>
      </c>
      <c r="G150" s="30" t="s">
        <v>18</v>
      </c>
      <c r="H150" s="30">
        <v>1</v>
      </c>
      <c r="I150" s="30">
        <v>1500</v>
      </c>
      <c r="J150" s="30" t="s">
        <v>400</v>
      </c>
      <c r="K150" s="30" t="s">
        <v>20</v>
      </c>
      <c r="XEV150" s="35"/>
      <c r="XEW150" s="35"/>
      <c r="XEX150" s="35"/>
      <c r="XEY150" s="35"/>
    </row>
    <row r="151" s="4" customFormat="1" ht="20.5" customHeight="1" spans="1:16379">
      <c r="A151" s="12">
        <v>141</v>
      </c>
      <c r="B151" s="30" t="s">
        <v>378</v>
      </c>
      <c r="C151" s="30" t="s">
        <v>398</v>
      </c>
      <c r="D151" s="30" t="s">
        <v>401</v>
      </c>
      <c r="E151" s="14" t="s">
        <v>64</v>
      </c>
      <c r="F151" s="55">
        <v>45170</v>
      </c>
      <c r="G151" s="30" t="s">
        <v>18</v>
      </c>
      <c r="H151" s="30">
        <v>1</v>
      </c>
      <c r="I151" s="30">
        <v>1500</v>
      </c>
      <c r="J151" s="30" t="s">
        <v>402</v>
      </c>
      <c r="K151" s="30" t="s">
        <v>20</v>
      </c>
      <c r="XEV151" s="35"/>
      <c r="XEW151" s="35"/>
      <c r="XEX151" s="35"/>
      <c r="XEY151" s="35"/>
    </row>
    <row r="152" s="4" customFormat="1" ht="20.5" customHeight="1" spans="1:16379">
      <c r="A152" s="12">
        <v>142</v>
      </c>
      <c r="B152" s="30" t="s">
        <v>378</v>
      </c>
      <c r="C152" s="30" t="s">
        <v>398</v>
      </c>
      <c r="D152" s="30" t="s">
        <v>403</v>
      </c>
      <c r="E152" s="14" t="s">
        <v>404</v>
      </c>
      <c r="F152" s="55">
        <v>44774</v>
      </c>
      <c r="G152" s="30" t="s">
        <v>18</v>
      </c>
      <c r="H152" s="30">
        <v>1</v>
      </c>
      <c r="I152" s="30">
        <v>1500</v>
      </c>
      <c r="J152" s="30" t="s">
        <v>405</v>
      </c>
      <c r="K152" s="30" t="s">
        <v>66</v>
      </c>
      <c r="XEV152" s="35"/>
      <c r="XEW152" s="35"/>
      <c r="XEX152" s="35"/>
      <c r="XEY152" s="35"/>
    </row>
    <row r="153" s="4" customFormat="1" ht="20.5" customHeight="1" spans="1:16379">
      <c r="A153" s="12">
        <v>143</v>
      </c>
      <c r="B153" s="30" t="s">
        <v>378</v>
      </c>
      <c r="C153" s="30" t="s">
        <v>398</v>
      </c>
      <c r="D153" s="30" t="s">
        <v>406</v>
      </c>
      <c r="E153" s="14" t="s">
        <v>407</v>
      </c>
      <c r="F153" s="55">
        <v>45170</v>
      </c>
      <c r="G153" s="30" t="s">
        <v>18</v>
      </c>
      <c r="H153" s="30">
        <v>1</v>
      </c>
      <c r="I153" s="30">
        <v>1500</v>
      </c>
      <c r="J153" s="30" t="s">
        <v>408</v>
      </c>
      <c r="K153" s="30" t="s">
        <v>20</v>
      </c>
      <c r="XEV153" s="35"/>
      <c r="XEW153" s="35"/>
      <c r="XEX153" s="35"/>
      <c r="XEY153" s="35"/>
    </row>
    <row r="154" s="4" customFormat="1" ht="20.5" customHeight="1" spans="1:16379">
      <c r="A154" s="12">
        <v>144</v>
      </c>
      <c r="B154" s="30" t="s">
        <v>378</v>
      </c>
      <c r="C154" s="30" t="s">
        <v>398</v>
      </c>
      <c r="D154" s="30" t="s">
        <v>409</v>
      </c>
      <c r="E154" s="14" t="s">
        <v>38</v>
      </c>
      <c r="F154" s="55">
        <v>45171</v>
      </c>
      <c r="G154" s="30" t="s">
        <v>18</v>
      </c>
      <c r="H154" s="30">
        <v>1</v>
      </c>
      <c r="I154" s="30">
        <v>1500</v>
      </c>
      <c r="J154" s="30" t="s">
        <v>410</v>
      </c>
      <c r="K154" s="30" t="s">
        <v>20</v>
      </c>
      <c r="XEV154" s="35"/>
      <c r="XEW154" s="35"/>
      <c r="XEX154" s="35"/>
      <c r="XEY154" s="35"/>
    </row>
    <row r="155" s="4" customFormat="1" ht="20.5" customHeight="1" spans="1:16379">
      <c r="A155" s="12">
        <v>145</v>
      </c>
      <c r="B155" s="30" t="s">
        <v>378</v>
      </c>
      <c r="C155" s="30" t="s">
        <v>411</v>
      </c>
      <c r="D155" s="30" t="s">
        <v>412</v>
      </c>
      <c r="E155" s="14" t="s">
        <v>29</v>
      </c>
      <c r="F155" s="55">
        <v>44805</v>
      </c>
      <c r="G155" s="30" t="s">
        <v>18</v>
      </c>
      <c r="H155" s="30">
        <v>1</v>
      </c>
      <c r="I155" s="30">
        <v>1500</v>
      </c>
      <c r="J155" s="30" t="s">
        <v>413</v>
      </c>
      <c r="K155" s="30" t="s">
        <v>20</v>
      </c>
      <c r="XEV155" s="35"/>
      <c r="XEW155" s="35"/>
      <c r="XEX155" s="35"/>
      <c r="XEY155" s="35"/>
    </row>
    <row r="156" s="4" customFormat="1" ht="20.5" customHeight="1" spans="1:16379">
      <c r="A156" s="12">
        <v>146</v>
      </c>
      <c r="B156" s="30" t="s">
        <v>378</v>
      </c>
      <c r="C156" s="30" t="s">
        <v>411</v>
      </c>
      <c r="D156" s="30" t="s">
        <v>414</v>
      </c>
      <c r="E156" s="14" t="s">
        <v>141</v>
      </c>
      <c r="F156" s="55">
        <v>44805</v>
      </c>
      <c r="G156" s="30" t="s">
        <v>18</v>
      </c>
      <c r="H156" s="30">
        <v>1</v>
      </c>
      <c r="I156" s="30">
        <v>1500</v>
      </c>
      <c r="J156" s="30" t="s">
        <v>415</v>
      </c>
      <c r="K156" s="30" t="s">
        <v>20</v>
      </c>
      <c r="XEV156" s="35"/>
      <c r="XEW156" s="35"/>
      <c r="XEX156" s="35"/>
      <c r="XEY156" s="35"/>
    </row>
    <row r="157" s="4" customFormat="1" ht="20.5" customHeight="1" spans="1:16379">
      <c r="A157" s="12">
        <v>147</v>
      </c>
      <c r="B157" s="30" t="s">
        <v>378</v>
      </c>
      <c r="C157" s="30" t="s">
        <v>416</v>
      </c>
      <c r="D157" s="30" t="s">
        <v>417</v>
      </c>
      <c r="E157" s="14" t="s">
        <v>31</v>
      </c>
      <c r="F157" s="55">
        <v>44805</v>
      </c>
      <c r="G157" s="30" t="s">
        <v>18</v>
      </c>
      <c r="H157" s="30">
        <v>1</v>
      </c>
      <c r="I157" s="30">
        <v>1500</v>
      </c>
      <c r="J157" s="30" t="s">
        <v>418</v>
      </c>
      <c r="K157" s="30" t="s">
        <v>20</v>
      </c>
      <c r="XEV157" s="35"/>
      <c r="XEW157" s="35"/>
      <c r="XEX157" s="35"/>
      <c r="XEY157" s="35"/>
    </row>
    <row r="158" s="4" customFormat="1" ht="20.5" customHeight="1" spans="1:16379">
      <c r="A158" s="12">
        <v>148</v>
      </c>
      <c r="B158" s="30" t="s">
        <v>378</v>
      </c>
      <c r="C158" s="30" t="s">
        <v>416</v>
      </c>
      <c r="D158" s="30" t="s">
        <v>419</v>
      </c>
      <c r="E158" s="14" t="s">
        <v>29</v>
      </c>
      <c r="F158" s="55">
        <v>44805</v>
      </c>
      <c r="G158" s="30" t="s">
        <v>18</v>
      </c>
      <c r="H158" s="30">
        <v>1</v>
      </c>
      <c r="I158" s="30">
        <v>1500</v>
      </c>
      <c r="J158" s="30" t="s">
        <v>419</v>
      </c>
      <c r="K158" s="30" t="s">
        <v>24</v>
      </c>
      <c r="XEV158" s="35"/>
      <c r="XEW158" s="35"/>
      <c r="XEX158" s="35"/>
      <c r="XEY158" s="35"/>
    </row>
    <row r="159" s="4" customFormat="1" ht="20.5" customHeight="1" spans="1:16379">
      <c r="A159" s="12">
        <v>149</v>
      </c>
      <c r="B159" s="30" t="s">
        <v>378</v>
      </c>
      <c r="C159" s="30" t="s">
        <v>416</v>
      </c>
      <c r="D159" s="30" t="s">
        <v>420</v>
      </c>
      <c r="E159" s="14" t="s">
        <v>61</v>
      </c>
      <c r="F159" s="55">
        <v>44805</v>
      </c>
      <c r="G159" s="30" t="s">
        <v>18</v>
      </c>
      <c r="H159" s="30">
        <v>1</v>
      </c>
      <c r="I159" s="30">
        <v>1500</v>
      </c>
      <c r="J159" s="30" t="s">
        <v>421</v>
      </c>
      <c r="K159" s="30" t="s">
        <v>66</v>
      </c>
      <c r="XEV159" s="35"/>
      <c r="XEW159" s="35"/>
      <c r="XEX159" s="35"/>
      <c r="XEY159" s="35"/>
    </row>
    <row r="160" s="4" customFormat="1" ht="20.5" customHeight="1" spans="1:16379">
      <c r="A160" s="12">
        <v>150</v>
      </c>
      <c r="B160" s="30" t="s">
        <v>378</v>
      </c>
      <c r="C160" s="30" t="s">
        <v>422</v>
      </c>
      <c r="D160" s="30" t="s">
        <v>423</v>
      </c>
      <c r="E160" s="14" t="s">
        <v>141</v>
      </c>
      <c r="F160" s="55">
        <v>44805</v>
      </c>
      <c r="G160" s="30" t="s">
        <v>18</v>
      </c>
      <c r="H160" s="30">
        <v>1</v>
      </c>
      <c r="I160" s="30">
        <v>1500</v>
      </c>
      <c r="J160" s="30" t="s">
        <v>424</v>
      </c>
      <c r="K160" s="30" t="s">
        <v>20</v>
      </c>
      <c r="XEV160" s="35"/>
      <c r="XEW160" s="35"/>
      <c r="XEX160" s="35"/>
      <c r="XEY160" s="35"/>
    </row>
    <row r="161" s="4" customFormat="1" ht="20.5" customHeight="1" spans="1:16379">
      <c r="A161" s="12">
        <v>151</v>
      </c>
      <c r="B161" s="30" t="s">
        <v>378</v>
      </c>
      <c r="C161" s="30" t="s">
        <v>422</v>
      </c>
      <c r="D161" s="30" t="s">
        <v>425</v>
      </c>
      <c r="E161" s="14" t="s">
        <v>426</v>
      </c>
      <c r="F161" s="55">
        <v>45170</v>
      </c>
      <c r="G161" s="30" t="s">
        <v>18</v>
      </c>
      <c r="H161" s="30">
        <v>1</v>
      </c>
      <c r="I161" s="30">
        <v>1500</v>
      </c>
      <c r="J161" s="30" t="s">
        <v>427</v>
      </c>
      <c r="K161" s="30" t="s">
        <v>24</v>
      </c>
      <c r="XEV161" s="35"/>
      <c r="XEW161" s="35"/>
      <c r="XEX161" s="35"/>
      <c r="XEY161" s="35"/>
    </row>
    <row r="162" s="4" customFormat="1" ht="20.5" customHeight="1" spans="1:16379">
      <c r="A162" s="12">
        <v>152</v>
      </c>
      <c r="B162" s="30" t="s">
        <v>378</v>
      </c>
      <c r="C162" s="30" t="s">
        <v>422</v>
      </c>
      <c r="D162" s="30" t="s">
        <v>428</v>
      </c>
      <c r="E162" s="14" t="s">
        <v>429</v>
      </c>
      <c r="F162" s="55">
        <v>44805</v>
      </c>
      <c r="G162" s="30" t="s">
        <v>18</v>
      </c>
      <c r="H162" s="30">
        <v>1</v>
      </c>
      <c r="I162" s="30">
        <v>1500</v>
      </c>
      <c r="J162" s="30" t="s">
        <v>430</v>
      </c>
      <c r="K162" s="30" t="s">
        <v>20</v>
      </c>
      <c r="XEV162" s="35"/>
      <c r="XEW162" s="35"/>
      <c r="XEX162" s="35"/>
      <c r="XEY162" s="35"/>
    </row>
    <row r="163" s="4" customFormat="1" ht="20.5" customHeight="1" spans="1:16379">
      <c r="A163" s="12">
        <v>153</v>
      </c>
      <c r="B163" s="30" t="s">
        <v>378</v>
      </c>
      <c r="C163" s="30" t="s">
        <v>422</v>
      </c>
      <c r="D163" s="30" t="s">
        <v>431</v>
      </c>
      <c r="E163" s="14" t="s">
        <v>141</v>
      </c>
      <c r="F163" s="55">
        <v>44805</v>
      </c>
      <c r="G163" s="30" t="s">
        <v>18</v>
      </c>
      <c r="H163" s="30">
        <v>1</v>
      </c>
      <c r="I163" s="30">
        <v>1500</v>
      </c>
      <c r="J163" s="30" t="s">
        <v>432</v>
      </c>
      <c r="K163" s="30" t="s">
        <v>20</v>
      </c>
      <c r="XEV163" s="35"/>
      <c r="XEW163" s="35"/>
      <c r="XEX163" s="35"/>
      <c r="XEY163" s="35"/>
    </row>
    <row r="164" s="4" customFormat="1" ht="20.5" customHeight="1" spans="1:16379">
      <c r="A164" s="12">
        <v>154</v>
      </c>
      <c r="B164" s="30" t="s">
        <v>378</v>
      </c>
      <c r="C164" s="30" t="s">
        <v>422</v>
      </c>
      <c r="D164" s="30" t="s">
        <v>433</v>
      </c>
      <c r="E164" s="14" t="s">
        <v>434</v>
      </c>
      <c r="F164" s="55">
        <v>45170</v>
      </c>
      <c r="G164" s="30" t="s">
        <v>18</v>
      </c>
      <c r="H164" s="30">
        <v>1</v>
      </c>
      <c r="I164" s="30">
        <v>1500</v>
      </c>
      <c r="J164" s="30" t="s">
        <v>435</v>
      </c>
      <c r="K164" s="30" t="s">
        <v>20</v>
      </c>
      <c r="XEV164" s="35"/>
      <c r="XEW164" s="35"/>
      <c r="XEX164" s="35"/>
      <c r="XEY164" s="35"/>
    </row>
    <row r="165" s="4" customFormat="1" ht="20.5" customHeight="1" spans="1:16379">
      <c r="A165" s="12">
        <v>155</v>
      </c>
      <c r="B165" s="30" t="s">
        <v>378</v>
      </c>
      <c r="C165" s="30" t="s">
        <v>422</v>
      </c>
      <c r="D165" s="30" t="s">
        <v>436</v>
      </c>
      <c r="E165" s="14" t="s">
        <v>437</v>
      </c>
      <c r="F165" s="55">
        <v>45170</v>
      </c>
      <c r="G165" s="30" t="s">
        <v>18</v>
      </c>
      <c r="H165" s="30">
        <v>1</v>
      </c>
      <c r="I165" s="30">
        <v>1500</v>
      </c>
      <c r="J165" s="30" t="s">
        <v>438</v>
      </c>
      <c r="K165" s="30" t="s">
        <v>43</v>
      </c>
      <c r="XEV165" s="35"/>
      <c r="XEW165" s="35"/>
      <c r="XEX165" s="35"/>
      <c r="XEY165" s="35"/>
    </row>
    <row r="166" s="4" customFormat="1" ht="20.5" customHeight="1" spans="1:16379">
      <c r="A166" s="12">
        <v>156</v>
      </c>
      <c r="B166" s="30" t="s">
        <v>378</v>
      </c>
      <c r="C166" s="30" t="s">
        <v>439</v>
      </c>
      <c r="D166" s="30" t="s">
        <v>440</v>
      </c>
      <c r="E166" s="14" t="s">
        <v>441</v>
      </c>
      <c r="F166" s="55">
        <v>44805</v>
      </c>
      <c r="G166" s="30" t="s">
        <v>18</v>
      </c>
      <c r="H166" s="30">
        <v>1</v>
      </c>
      <c r="I166" s="30">
        <v>1500</v>
      </c>
      <c r="J166" s="30" t="s">
        <v>442</v>
      </c>
      <c r="K166" s="30" t="s">
        <v>66</v>
      </c>
      <c r="XEV166" s="35"/>
      <c r="XEW166" s="35"/>
      <c r="XEX166" s="35"/>
      <c r="XEY166" s="35"/>
    </row>
    <row r="167" s="4" customFormat="1" ht="20.5" customHeight="1" spans="1:16379">
      <c r="A167" s="12">
        <v>157</v>
      </c>
      <c r="B167" s="30" t="s">
        <v>378</v>
      </c>
      <c r="C167" s="30" t="s">
        <v>439</v>
      </c>
      <c r="D167" s="30" t="s">
        <v>443</v>
      </c>
      <c r="E167" s="14" t="s">
        <v>141</v>
      </c>
      <c r="F167" s="55">
        <v>44805</v>
      </c>
      <c r="G167" s="30" t="s">
        <v>18</v>
      </c>
      <c r="H167" s="30">
        <v>1</v>
      </c>
      <c r="I167" s="30">
        <v>1500</v>
      </c>
      <c r="J167" s="30" t="s">
        <v>444</v>
      </c>
      <c r="K167" s="30" t="s">
        <v>20</v>
      </c>
      <c r="XEV167" s="35"/>
      <c r="XEW167" s="35"/>
      <c r="XEX167" s="35"/>
      <c r="XEY167" s="35"/>
    </row>
    <row r="168" s="4" customFormat="1" ht="20.5" customHeight="1" spans="1:16379">
      <c r="A168" s="12">
        <v>158</v>
      </c>
      <c r="B168" s="30" t="s">
        <v>378</v>
      </c>
      <c r="C168" s="30" t="s">
        <v>445</v>
      </c>
      <c r="D168" s="30" t="s">
        <v>446</v>
      </c>
      <c r="E168" s="14" t="s">
        <v>447</v>
      </c>
      <c r="F168" s="55">
        <v>44805</v>
      </c>
      <c r="G168" s="30" t="s">
        <v>18</v>
      </c>
      <c r="H168" s="30">
        <v>1</v>
      </c>
      <c r="I168" s="30">
        <v>1500</v>
      </c>
      <c r="J168" s="30" t="s">
        <v>448</v>
      </c>
      <c r="K168" s="30" t="s">
        <v>20</v>
      </c>
      <c r="XEV168" s="35"/>
      <c r="XEW168" s="35"/>
      <c r="XEX168" s="35"/>
      <c r="XEY168" s="35"/>
    </row>
    <row r="169" s="4" customFormat="1" ht="20.5" customHeight="1" spans="1:16379">
      <c r="A169" s="12">
        <v>159</v>
      </c>
      <c r="B169" s="30" t="s">
        <v>378</v>
      </c>
      <c r="C169" s="30" t="s">
        <v>445</v>
      </c>
      <c r="D169" s="30" t="s">
        <v>449</v>
      </c>
      <c r="E169" s="14" t="s">
        <v>29</v>
      </c>
      <c r="F169" s="55">
        <v>44805</v>
      </c>
      <c r="G169" s="30" t="s">
        <v>18</v>
      </c>
      <c r="H169" s="30">
        <v>1</v>
      </c>
      <c r="I169" s="30">
        <v>1500</v>
      </c>
      <c r="J169" s="30" t="s">
        <v>450</v>
      </c>
      <c r="K169" s="30" t="s">
        <v>20</v>
      </c>
      <c r="XEV169" s="35"/>
      <c r="XEW169" s="35"/>
      <c r="XEX169" s="35"/>
      <c r="XEY169" s="35"/>
    </row>
    <row r="170" s="4" customFormat="1" ht="20.5" customHeight="1" spans="1:16379">
      <c r="A170" s="12">
        <v>160</v>
      </c>
      <c r="B170" s="30" t="s">
        <v>378</v>
      </c>
      <c r="C170" s="30" t="s">
        <v>445</v>
      </c>
      <c r="D170" s="30" t="s">
        <v>451</v>
      </c>
      <c r="E170" s="14" t="s">
        <v>198</v>
      </c>
      <c r="F170" s="55">
        <v>45170</v>
      </c>
      <c r="G170" s="30" t="s">
        <v>18</v>
      </c>
      <c r="H170" s="30">
        <v>1</v>
      </c>
      <c r="I170" s="30">
        <v>1500</v>
      </c>
      <c r="J170" s="30" t="s">
        <v>452</v>
      </c>
      <c r="K170" s="30" t="s">
        <v>66</v>
      </c>
      <c r="XEV170" s="35"/>
      <c r="XEW170" s="35"/>
      <c r="XEX170" s="35"/>
      <c r="XEY170" s="35"/>
    </row>
    <row r="171" s="4" customFormat="1" ht="20.5" customHeight="1" spans="1:16379">
      <c r="A171" s="12">
        <v>161</v>
      </c>
      <c r="B171" s="30" t="s">
        <v>378</v>
      </c>
      <c r="C171" s="30" t="s">
        <v>445</v>
      </c>
      <c r="D171" s="30" t="s">
        <v>453</v>
      </c>
      <c r="E171" s="14" t="s">
        <v>198</v>
      </c>
      <c r="F171" s="55">
        <v>45170</v>
      </c>
      <c r="G171" s="30" t="s">
        <v>18</v>
      </c>
      <c r="H171" s="30">
        <v>1</v>
      </c>
      <c r="I171" s="30">
        <v>1500</v>
      </c>
      <c r="J171" s="30" t="s">
        <v>454</v>
      </c>
      <c r="K171" s="30" t="s">
        <v>66</v>
      </c>
      <c r="XEV171" s="35"/>
      <c r="XEW171" s="35"/>
      <c r="XEX171" s="35"/>
      <c r="XEY171" s="35"/>
    </row>
    <row r="172" s="4" customFormat="1" ht="20.5" customHeight="1" spans="1:16379">
      <c r="A172" s="12">
        <v>162</v>
      </c>
      <c r="B172" s="30" t="s">
        <v>378</v>
      </c>
      <c r="C172" s="30" t="s">
        <v>445</v>
      </c>
      <c r="D172" s="30" t="s">
        <v>455</v>
      </c>
      <c r="E172" s="14" t="s">
        <v>456</v>
      </c>
      <c r="F172" s="55">
        <v>45170</v>
      </c>
      <c r="G172" s="30" t="s">
        <v>18</v>
      </c>
      <c r="H172" s="30">
        <v>1</v>
      </c>
      <c r="I172" s="30">
        <v>1500</v>
      </c>
      <c r="J172" s="30" t="s">
        <v>457</v>
      </c>
      <c r="K172" s="30" t="s">
        <v>43</v>
      </c>
      <c r="XEV172" s="35"/>
      <c r="XEW172" s="35"/>
      <c r="XEX172" s="35"/>
      <c r="XEY172" s="35"/>
    </row>
    <row r="173" s="4" customFormat="1" ht="20.5" customHeight="1" spans="1:16379">
      <c r="A173" s="12">
        <v>163</v>
      </c>
      <c r="B173" s="30" t="s">
        <v>378</v>
      </c>
      <c r="C173" s="30" t="s">
        <v>458</v>
      </c>
      <c r="D173" s="30" t="s">
        <v>459</v>
      </c>
      <c r="E173" s="14" t="s">
        <v>181</v>
      </c>
      <c r="F173" s="55">
        <v>44805</v>
      </c>
      <c r="G173" s="30" t="s">
        <v>18</v>
      </c>
      <c r="H173" s="30">
        <v>1</v>
      </c>
      <c r="I173" s="30">
        <v>1500</v>
      </c>
      <c r="J173" s="30" t="s">
        <v>460</v>
      </c>
      <c r="K173" s="30" t="s">
        <v>20</v>
      </c>
      <c r="XEV173" s="35"/>
      <c r="XEW173" s="35"/>
      <c r="XEX173" s="35"/>
      <c r="XEY173" s="35"/>
    </row>
    <row r="174" s="4" customFormat="1" ht="20.5" customHeight="1" spans="1:16379">
      <c r="A174" s="12">
        <v>164</v>
      </c>
      <c r="B174" s="30" t="s">
        <v>378</v>
      </c>
      <c r="C174" s="30" t="s">
        <v>458</v>
      </c>
      <c r="D174" s="30" t="s">
        <v>461</v>
      </c>
      <c r="E174" s="14" t="s">
        <v>29</v>
      </c>
      <c r="F174" s="55">
        <v>44440</v>
      </c>
      <c r="G174" s="30" t="s">
        <v>18</v>
      </c>
      <c r="H174" s="30">
        <v>1</v>
      </c>
      <c r="I174" s="30">
        <v>1500</v>
      </c>
      <c r="J174" s="30" t="s">
        <v>462</v>
      </c>
      <c r="K174" s="30" t="s">
        <v>20</v>
      </c>
      <c r="XEV174" s="35"/>
      <c r="XEW174" s="35"/>
      <c r="XEX174" s="35"/>
      <c r="XEY174" s="35"/>
    </row>
    <row r="175" s="4" customFormat="1" ht="20.5" customHeight="1" spans="1:16379">
      <c r="A175" s="12">
        <v>165</v>
      </c>
      <c r="B175" s="30" t="s">
        <v>378</v>
      </c>
      <c r="C175" s="30" t="s">
        <v>458</v>
      </c>
      <c r="D175" s="30" t="s">
        <v>463</v>
      </c>
      <c r="E175" s="14" t="s">
        <v>29</v>
      </c>
      <c r="F175" s="55">
        <v>44805</v>
      </c>
      <c r="G175" s="30" t="s">
        <v>18</v>
      </c>
      <c r="H175" s="30">
        <v>1</v>
      </c>
      <c r="I175" s="30">
        <v>1500</v>
      </c>
      <c r="J175" s="30" t="s">
        <v>464</v>
      </c>
      <c r="K175" s="30" t="s">
        <v>20</v>
      </c>
      <c r="XEV175" s="35"/>
      <c r="XEW175" s="35"/>
      <c r="XEX175" s="35"/>
      <c r="XEY175" s="35"/>
    </row>
    <row r="176" s="4" customFormat="1" ht="20.5" customHeight="1" spans="1:16379">
      <c r="A176" s="12">
        <v>166</v>
      </c>
      <c r="B176" s="30" t="s">
        <v>378</v>
      </c>
      <c r="C176" s="30" t="s">
        <v>458</v>
      </c>
      <c r="D176" s="30" t="s">
        <v>465</v>
      </c>
      <c r="E176" s="14" t="s">
        <v>466</v>
      </c>
      <c r="F176" s="55">
        <v>45170</v>
      </c>
      <c r="G176" s="30" t="s">
        <v>18</v>
      </c>
      <c r="H176" s="30">
        <v>1</v>
      </c>
      <c r="I176" s="30">
        <v>1500</v>
      </c>
      <c r="J176" s="30" t="s">
        <v>467</v>
      </c>
      <c r="K176" s="30" t="s">
        <v>43</v>
      </c>
      <c r="XEV176" s="35"/>
      <c r="XEW176" s="35"/>
      <c r="XEX176" s="35"/>
      <c r="XEY176" s="35"/>
    </row>
    <row r="177" s="4" customFormat="1" ht="20.5" customHeight="1" spans="1:16379">
      <c r="A177" s="38" t="s">
        <v>67</v>
      </c>
      <c r="B177" s="53"/>
      <c r="C177" s="20"/>
      <c r="D177" s="20">
        <v>34</v>
      </c>
      <c r="E177" s="20"/>
      <c r="F177" s="20"/>
      <c r="G177" s="20"/>
      <c r="H177" s="20"/>
      <c r="I177" s="20">
        <v>51000</v>
      </c>
      <c r="J177" s="20"/>
      <c r="K177" s="20"/>
      <c r="XEV177" s="35"/>
      <c r="XEW177" s="35"/>
      <c r="XEX177" s="35"/>
      <c r="XEY177" s="35"/>
    </row>
    <row r="178" s="4" customFormat="1" ht="20.5" customHeight="1" spans="1:16379">
      <c r="A178" s="38" t="s">
        <v>468</v>
      </c>
      <c r="B178" s="53"/>
      <c r="C178" s="20"/>
      <c r="D178" s="20">
        <f>D21+D52+D79+D92+D121+D142+D177</f>
        <v>166</v>
      </c>
      <c r="E178" s="20"/>
      <c r="F178" s="20"/>
      <c r="G178" s="20"/>
      <c r="H178" s="20"/>
      <c r="I178" s="56">
        <f>I21+I52+I79+I92+I121+I142+I177</f>
        <v>259500</v>
      </c>
      <c r="J178" s="20"/>
      <c r="K178" s="20"/>
      <c r="XEV178" s="35"/>
      <c r="XEW178" s="35"/>
      <c r="XEX178" s="35"/>
      <c r="XEY178" s="35"/>
    </row>
  </sheetData>
  <mergeCells count="11">
    <mergeCell ref="A1:K1"/>
    <mergeCell ref="A2:K2"/>
    <mergeCell ref="A3:K3"/>
    <mergeCell ref="A21:B21"/>
    <mergeCell ref="A52:B52"/>
    <mergeCell ref="A79:B79"/>
    <mergeCell ref="A92:B92"/>
    <mergeCell ref="A121:B121"/>
    <mergeCell ref="A142:B142"/>
    <mergeCell ref="A177:B177"/>
    <mergeCell ref="A178:B178"/>
  </mergeCells>
  <conditionalFormatting sqref="D27">
    <cfRule type="duplicateValues" dxfId="0" priority="23"/>
    <cfRule type="duplicateValues" dxfId="0" priority="22"/>
    <cfRule type="duplicateValues" dxfId="0" priority="21"/>
    <cfRule type="duplicateValues" dxfId="0" priority="20"/>
  </conditionalFormatting>
  <conditionalFormatting sqref="D122">
    <cfRule type="duplicateValues" dxfId="0" priority="34"/>
  </conditionalFormatting>
  <conditionalFormatting sqref="D123">
    <cfRule type="duplicateValues" dxfId="0" priority="33"/>
  </conditionalFormatting>
  <conditionalFormatting sqref="C136">
    <cfRule type="duplicateValues" dxfId="0" priority="31"/>
  </conditionalFormatting>
  <conditionalFormatting sqref="C137">
    <cfRule type="duplicateValues" dxfId="0" priority="27"/>
  </conditionalFormatting>
  <conditionalFormatting sqref="C139">
    <cfRule type="duplicateValues" dxfId="0" priority="29"/>
  </conditionalFormatting>
  <conditionalFormatting sqref="C140">
    <cfRule type="duplicateValues" dxfId="0" priority="25"/>
  </conditionalFormatting>
  <conditionalFormatting sqref="D142">
    <cfRule type="duplicateValues" dxfId="0" priority="114"/>
  </conditionalFormatting>
  <conditionalFormatting sqref="D30:D31"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</conditionalFormatting>
  <conditionalFormatting sqref="D32:D34">
    <cfRule type="duplicateValues" dxfId="0" priority="13"/>
    <cfRule type="duplicateValues" dxfId="0" priority="12"/>
    <cfRule type="duplicateValues" dxfId="0" priority="11"/>
    <cfRule type="duplicateValues" dxfId="0" priority="10"/>
  </conditionalFormatting>
  <conditionalFormatting sqref="D35:D40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D131:D133">
    <cfRule type="duplicateValues" dxfId="0" priority="32"/>
  </conditionalFormatting>
  <conditionalFormatting sqref="D134:D135">
    <cfRule type="duplicateValues" dxfId="0" priority="35"/>
  </conditionalFormatting>
  <conditionalFormatting sqref="D22:D34 D41:D52">
    <cfRule type="duplicateValues" dxfId="0" priority="9"/>
  </conditionalFormatting>
  <conditionalFormatting sqref="D27 D49:D52">
    <cfRule type="duplicateValues" dxfId="0" priority="19"/>
  </conditionalFormatting>
  <pageMargins left="0.275" right="0.236111111111111" top="0.432638888888889" bottom="0.275" header="0.432638888888889" footer="0.196527777777778"/>
  <pageSetup paperSize="9" fitToHeight="0" orientation="portrait"/>
  <headerFooter/>
  <ignoredErrors>
    <ignoredError sqref="I1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onlyone</cp:lastModifiedBy>
  <dcterms:created xsi:type="dcterms:W3CDTF">2023-06-26T00:44:00Z</dcterms:created>
  <dcterms:modified xsi:type="dcterms:W3CDTF">2025-05-19T07:48:55Z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09CF88A986AA4658A37637D3B55BA3D5_13</vt:lpwstr>
  </property>
  <property fmtid="{D5CDD505-2E9C-101B-9397-08002B2CF9AE}" pid="3" name="KSOProductBuildVer">
    <vt:lpwstr>2052-11.1.0.13703</vt:lpwstr>
  </property>
</Properties>
</file>