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1" sheetId="1" r:id="rId1"/>
  </sheets>
  <definedNames>
    <definedName name="_xlnm._FilterDatabase" localSheetId="0" hidden="1">'1'!$A$4:$G$51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<sst xmlns="http://schemas.openxmlformats.org/spreadsheetml/2006/main" count="102" uniqueCount="59">
  <si>
    <t>佛坪县西岔河镇2025年耕地地力保护补贴资金到户花名册</t>
  </si>
  <si>
    <t>填报单位：西岔河镇人民政府              填报人：周安军                    填报时间：2025年9月22日                 负责人签字：</t>
  </si>
  <si>
    <t>序号</t>
  </si>
  <si>
    <t>补贴农户姓名</t>
  </si>
  <si>
    <t>组别</t>
  </si>
  <si>
    <t>扣除不予补贴面积</t>
  </si>
  <si>
    <t>补贴面积（亩）</t>
  </si>
  <si>
    <t>补贴资金（60元）</t>
  </si>
  <si>
    <t>面积（亩）</t>
  </si>
  <si>
    <t>扣除原因</t>
  </si>
  <si>
    <t>冉光仙</t>
  </si>
  <si>
    <t>银厂沟村一组</t>
  </si>
  <si>
    <t>汪洪华</t>
  </si>
  <si>
    <t>汪红卫</t>
  </si>
  <si>
    <t>袁玉侠</t>
  </si>
  <si>
    <t>刘树明</t>
  </si>
  <si>
    <t>罗关友</t>
  </si>
  <si>
    <t>申彦清</t>
  </si>
  <si>
    <t>申彦智</t>
  </si>
  <si>
    <t>肖生华</t>
  </si>
  <si>
    <t>冉正明</t>
  </si>
  <si>
    <t>申彦林</t>
  </si>
  <si>
    <t>刘开银</t>
  </si>
  <si>
    <t>李华生</t>
  </si>
  <si>
    <t>李华荣</t>
  </si>
  <si>
    <t>肖发英</t>
  </si>
  <si>
    <t>马光明</t>
  </si>
  <si>
    <t>罗关成</t>
  </si>
  <si>
    <t>肖生荣</t>
  </si>
  <si>
    <t>张礼</t>
  </si>
  <si>
    <t>申治元</t>
  </si>
  <si>
    <t>罗关秀</t>
  </si>
  <si>
    <t>孙富贵</t>
  </si>
  <si>
    <t>刘开有</t>
  </si>
  <si>
    <t>罗顺文</t>
  </si>
  <si>
    <t>肖生贵</t>
  </si>
  <si>
    <t>申彦银</t>
  </si>
  <si>
    <t>张友</t>
  </si>
  <si>
    <t>肖生富</t>
  </si>
  <si>
    <t>彭宗兰</t>
  </si>
  <si>
    <t>周登波</t>
  </si>
  <si>
    <t>王小松</t>
  </si>
  <si>
    <t>申彦平</t>
  </si>
  <si>
    <t>罗关宝</t>
  </si>
  <si>
    <t>潘传兴</t>
  </si>
  <si>
    <t>银厂沟村二组</t>
  </si>
  <si>
    <t>李家银</t>
  </si>
  <si>
    <t>潘传智</t>
  </si>
  <si>
    <t>李华安</t>
  </si>
  <si>
    <t>唐仁智</t>
  </si>
  <si>
    <t>李帮美</t>
  </si>
  <si>
    <t>尤刚</t>
  </si>
  <si>
    <t>唐正全</t>
  </si>
  <si>
    <t>杨德明</t>
  </si>
  <si>
    <t>杜中禄</t>
  </si>
  <si>
    <t>陈升花</t>
  </si>
  <si>
    <t>毛有刚</t>
  </si>
  <si>
    <t>合计</t>
  </si>
  <si>
    <t>备注：1.此表由行政村据实填报，镇办统一汇总；2025年补贴标准按60元/亩；补贴金额四舍五入保留两位小数。2.扣除原因填写对已作为畜牧养殖场使用的耕地、林地、成片良田转为设施农业用地、非农业征(占)用耕地等已改变用途的耕地，以及占补平衡中“补”的面积和质量达不到耕种条件的耕地不再予以补贴。对实施退耕还林政策的不予补贴；对种植苗木、草皮等用于绿化装饰以及其他破坏耕作层植物的耕地不得补贴；有条件的根据情况探索对占用永久基本农田新发展林果业和挖塘养鱼的耕地不予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</si>
</sst>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27">
    <font>
      <sz val="11"/>
      <color theme="1"/>
      <name val="宋体"/>
      <charset val="134"/>
      <scheme val="minor"/>
    </font>
    <font>
      <sz val="10"/>
      <name val="宋体"/>
      <charset val="134"/>
      <scheme val="minor"/>
    </font>
    <font>
      <sz val="10"/>
      <color theme="1"/>
      <name val="宋体"/>
      <charset val="134"/>
      <scheme val="minor"/>
    </font>
    <font>
      <b/>
      <sz val="20"/>
      <color theme="1"/>
      <name val="宋体"/>
      <charset val="134"/>
    </font>
    <font>
      <sz val="12"/>
      <color theme="1"/>
      <name val="宋体"/>
      <charset val="134"/>
      <scheme val="minor"/>
    </font>
    <font>
      <sz val="12"/>
      <name val="宋体"/>
      <charset val="134"/>
      <scheme val="minor"/>
    </font>
    <font>
      <b/>
      <sz val="10"/>
      <color indexed="8"/>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Border="1" applyAlignment="1">
      <alignment vertical="center"/>
    </xf>
    <xf numFmtId="0" fontId="2" fillId="0" borderId="0" xfId="0" applyFont="1" applyFill="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3" fillId="0" borderId="0" xfId="0" applyFont="1" applyAlignment="1">
      <alignment horizontal="center" vertical="center"/>
    </xf>
    <xf numFmtId="0" fontId="4"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Fill="1" applyBorder="1" applyAlignment="1">
      <alignment vertical="center" wrapText="1"/>
    </xf>
    <xf numFmtId="176" fontId="6" fillId="0" borderId="4" xfId="0" applyNumberFormat="1" applyFont="1" applyFill="1" applyBorder="1" applyAlignment="1">
      <alignment horizontal="center" vertical="center" shrinkToFit="1"/>
    </xf>
    <xf numFmtId="0" fontId="7"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1"/>
  <sheetViews>
    <sheetView tabSelected="1" zoomScale="90" zoomScaleNormal="90" topLeftCell="A15" workbookViewId="0">
      <selection activeCell="N5" sqref="N5"/>
    </sheetView>
  </sheetViews>
  <sheetFormatPr defaultColWidth="9" defaultRowHeight="13.5" outlineLevelCol="6"/>
  <cols>
    <col min="1" max="1" width="4.375" style="5" customWidth="1"/>
    <col min="2" max="2" width="11.7" style="6" customWidth="1"/>
    <col min="3" max="3" width="14.8583333333333" style="6" customWidth="1"/>
    <col min="4" max="4" width="10.125" style="6" customWidth="1"/>
    <col min="5" max="5" width="14.3" style="6" customWidth="1"/>
    <col min="6" max="6" width="10.4083333333333" style="6" customWidth="1"/>
    <col min="7" max="7" width="31.525" style="6" customWidth="1"/>
    <col min="8" max="16384" width="9" style="1"/>
  </cols>
  <sheetData>
    <row r="1" s="1" customFormat="1" ht="47" customHeight="1" spans="1:7">
      <c r="A1" s="7" t="s">
        <v>0</v>
      </c>
      <c r="B1" s="7"/>
      <c r="C1" s="7"/>
      <c r="D1" s="7"/>
      <c r="E1" s="7"/>
      <c r="F1" s="7"/>
      <c r="G1" s="7"/>
    </row>
    <row r="2" s="1" customFormat="1" ht="36" customHeight="1" spans="1:7">
      <c r="A2" s="8" t="s">
        <v>1</v>
      </c>
      <c r="B2" s="8"/>
      <c r="C2" s="8"/>
      <c r="D2" s="8"/>
      <c r="E2" s="8"/>
      <c r="F2" s="8"/>
      <c r="G2" s="8"/>
    </row>
    <row r="3" s="2" customFormat="1" ht="19" customHeight="1" spans="1:7">
      <c r="A3" s="9" t="s">
        <v>2</v>
      </c>
      <c r="B3" s="9" t="s">
        <v>3</v>
      </c>
      <c r="C3" s="9" t="s">
        <v>4</v>
      </c>
      <c r="D3" s="10" t="s">
        <v>5</v>
      </c>
      <c r="E3" s="11"/>
      <c r="F3" s="12" t="s">
        <v>6</v>
      </c>
      <c r="G3" s="12" t="s">
        <v>7</v>
      </c>
    </row>
    <row r="4" s="1" customFormat="1" ht="33" customHeight="1" spans="1:7">
      <c r="A4" s="13"/>
      <c r="B4" s="13"/>
      <c r="C4" s="13"/>
      <c r="D4" s="12" t="s">
        <v>8</v>
      </c>
      <c r="E4" s="12" t="s">
        <v>9</v>
      </c>
      <c r="F4" s="12"/>
      <c r="G4" s="12"/>
    </row>
    <row r="5" s="1" customFormat="1" ht="33" customHeight="1" spans="1:7">
      <c r="A5" s="13">
        <v>1</v>
      </c>
      <c r="B5" s="13" t="s">
        <v>10</v>
      </c>
      <c r="C5" s="14" t="s">
        <v>11</v>
      </c>
      <c r="D5" s="12"/>
      <c r="E5" s="12"/>
      <c r="F5" s="12">
        <v>1</v>
      </c>
      <c r="G5" s="12">
        <f>F5*60</f>
        <v>60</v>
      </c>
    </row>
    <row r="6" s="3" customFormat="1" ht="29" customHeight="1" spans="1:7">
      <c r="A6" s="13">
        <v>2</v>
      </c>
      <c r="B6" s="14" t="s">
        <v>12</v>
      </c>
      <c r="C6" s="14" t="s">
        <v>11</v>
      </c>
      <c r="D6" s="14"/>
      <c r="E6" s="14"/>
      <c r="F6" s="14">
        <v>0.71</v>
      </c>
      <c r="G6" s="12">
        <f t="shared" ref="G6:G17" si="0">F6*60</f>
        <v>42.6</v>
      </c>
    </row>
    <row r="7" s="3" customFormat="1" ht="29" customHeight="1" spans="1:7">
      <c r="A7" s="13">
        <v>3</v>
      </c>
      <c r="B7" s="14" t="s">
        <v>13</v>
      </c>
      <c r="C7" s="14" t="s">
        <v>11</v>
      </c>
      <c r="D7" s="14"/>
      <c r="E7" s="14"/>
      <c r="F7" s="14">
        <v>0.075</v>
      </c>
      <c r="G7" s="12">
        <f t="shared" si="0"/>
        <v>4.5</v>
      </c>
    </row>
    <row r="8" s="3" customFormat="1" ht="29" customHeight="1" spans="1:7">
      <c r="A8" s="13">
        <v>4</v>
      </c>
      <c r="B8" s="14" t="s">
        <v>14</v>
      </c>
      <c r="C8" s="14" t="s">
        <v>11</v>
      </c>
      <c r="D8" s="14"/>
      <c r="E8" s="14"/>
      <c r="F8" s="14">
        <v>2.23</v>
      </c>
      <c r="G8" s="12">
        <f t="shared" si="0"/>
        <v>133.8</v>
      </c>
    </row>
    <row r="9" s="3" customFormat="1" ht="29" customHeight="1" spans="1:7">
      <c r="A9" s="13">
        <v>5</v>
      </c>
      <c r="B9" s="14" t="s">
        <v>15</v>
      </c>
      <c r="C9" s="14" t="s">
        <v>11</v>
      </c>
      <c r="D9" s="14"/>
      <c r="E9" s="14"/>
      <c r="F9" s="14">
        <v>0.38</v>
      </c>
      <c r="G9" s="12">
        <f t="shared" si="0"/>
        <v>22.8</v>
      </c>
    </row>
    <row r="10" s="3" customFormat="1" ht="29" customHeight="1" spans="1:7">
      <c r="A10" s="13">
        <v>6</v>
      </c>
      <c r="B10" s="14" t="s">
        <v>16</v>
      </c>
      <c r="C10" s="14" t="s">
        <v>11</v>
      </c>
      <c r="D10" s="14"/>
      <c r="E10" s="14"/>
      <c r="F10" s="14">
        <v>0.39</v>
      </c>
      <c r="G10" s="12">
        <f t="shared" si="0"/>
        <v>23.4</v>
      </c>
    </row>
    <row r="11" s="3" customFormat="1" ht="29" customHeight="1" spans="1:7">
      <c r="A11" s="13">
        <v>7</v>
      </c>
      <c r="B11" s="14" t="s">
        <v>17</v>
      </c>
      <c r="C11" s="14" t="s">
        <v>11</v>
      </c>
      <c r="D11" s="14"/>
      <c r="E11" s="14"/>
      <c r="F11" s="14">
        <v>1.06</v>
      </c>
      <c r="G11" s="12">
        <f t="shared" si="0"/>
        <v>63.6</v>
      </c>
    </row>
    <row r="12" s="3" customFormat="1" ht="29" customHeight="1" spans="1:7">
      <c r="A12" s="13">
        <v>8</v>
      </c>
      <c r="B12" s="14" t="s">
        <v>18</v>
      </c>
      <c r="C12" s="14" t="s">
        <v>11</v>
      </c>
      <c r="D12" s="14"/>
      <c r="E12" s="14"/>
      <c r="F12" s="14">
        <v>1.34</v>
      </c>
      <c r="G12" s="12">
        <f t="shared" si="0"/>
        <v>80.4</v>
      </c>
    </row>
    <row r="13" s="3" customFormat="1" ht="29" customHeight="1" spans="1:7">
      <c r="A13" s="13">
        <v>9</v>
      </c>
      <c r="B13" s="14" t="s">
        <v>19</v>
      </c>
      <c r="C13" s="14" t="s">
        <v>11</v>
      </c>
      <c r="D13" s="14"/>
      <c r="E13" s="14"/>
      <c r="F13" s="14">
        <v>0.74</v>
      </c>
      <c r="G13" s="12">
        <f t="shared" si="0"/>
        <v>44.4</v>
      </c>
    </row>
    <row r="14" s="3" customFormat="1" ht="29" customHeight="1" spans="1:7">
      <c r="A14" s="13">
        <v>10</v>
      </c>
      <c r="B14" s="14" t="s">
        <v>20</v>
      </c>
      <c r="C14" s="14" t="s">
        <v>11</v>
      </c>
      <c r="D14" s="14"/>
      <c r="E14" s="14"/>
      <c r="F14" s="14">
        <v>2.17</v>
      </c>
      <c r="G14" s="12">
        <f t="shared" si="0"/>
        <v>130.2</v>
      </c>
    </row>
    <row r="15" s="3" customFormat="1" ht="29" customHeight="1" spans="1:7">
      <c r="A15" s="13">
        <v>11</v>
      </c>
      <c r="B15" s="14" t="s">
        <v>21</v>
      </c>
      <c r="C15" s="14" t="s">
        <v>11</v>
      </c>
      <c r="D15" s="14"/>
      <c r="E15" s="14"/>
      <c r="F15" s="14">
        <v>1.45</v>
      </c>
      <c r="G15" s="12">
        <f t="shared" si="0"/>
        <v>87</v>
      </c>
    </row>
    <row r="16" s="3" customFormat="1" ht="29" customHeight="1" spans="1:7">
      <c r="A16" s="13">
        <v>12</v>
      </c>
      <c r="B16" s="14" t="s">
        <v>22</v>
      </c>
      <c r="C16" s="14" t="s">
        <v>11</v>
      </c>
      <c r="D16" s="14"/>
      <c r="E16" s="14"/>
      <c r="F16" s="14">
        <v>1.92</v>
      </c>
      <c r="G16" s="12">
        <f t="shared" si="0"/>
        <v>115.2</v>
      </c>
    </row>
    <row r="17" s="3" customFormat="1" ht="29" customHeight="1" spans="1:7">
      <c r="A17" s="13">
        <v>13</v>
      </c>
      <c r="B17" s="14" t="s">
        <v>23</v>
      </c>
      <c r="C17" s="14" t="s">
        <v>11</v>
      </c>
      <c r="D17" s="14"/>
      <c r="E17" s="14"/>
      <c r="F17" s="14">
        <v>1.59</v>
      </c>
      <c r="G17" s="12">
        <f t="shared" si="0"/>
        <v>95.4</v>
      </c>
    </row>
    <row r="18" s="3" customFormat="1" ht="29" customHeight="1" spans="1:7">
      <c r="A18" s="13">
        <v>14</v>
      </c>
      <c r="B18" s="14" t="s">
        <v>24</v>
      </c>
      <c r="C18" s="14" t="s">
        <v>11</v>
      </c>
      <c r="D18" s="14"/>
      <c r="E18" s="14"/>
      <c r="F18" s="14">
        <v>0.55</v>
      </c>
      <c r="G18" s="12">
        <f t="shared" ref="G18:G52" si="1">F18*60</f>
        <v>33</v>
      </c>
    </row>
    <row r="19" s="3" customFormat="1" ht="29" customHeight="1" spans="1:7">
      <c r="A19" s="13">
        <v>15</v>
      </c>
      <c r="B19" s="14" t="s">
        <v>25</v>
      </c>
      <c r="C19" s="14" t="s">
        <v>11</v>
      </c>
      <c r="D19" s="14"/>
      <c r="E19" s="14"/>
      <c r="F19" s="14">
        <v>3.66</v>
      </c>
      <c r="G19" s="12">
        <f t="shared" si="1"/>
        <v>219.6</v>
      </c>
    </row>
    <row r="20" s="3" customFormat="1" ht="29" customHeight="1" spans="1:7">
      <c r="A20" s="13">
        <v>16</v>
      </c>
      <c r="B20" s="14" t="s">
        <v>26</v>
      </c>
      <c r="C20" s="14" t="s">
        <v>11</v>
      </c>
      <c r="D20" s="14"/>
      <c r="E20" s="14"/>
      <c r="F20" s="14">
        <v>0.35</v>
      </c>
      <c r="G20" s="12">
        <f t="shared" si="1"/>
        <v>21</v>
      </c>
    </row>
    <row r="21" s="3" customFormat="1" ht="29" customHeight="1" spans="1:7">
      <c r="A21" s="13">
        <v>17</v>
      </c>
      <c r="B21" s="14" t="s">
        <v>27</v>
      </c>
      <c r="C21" s="14" t="s">
        <v>11</v>
      </c>
      <c r="D21" s="14"/>
      <c r="E21" s="14"/>
      <c r="F21" s="14">
        <v>0.76</v>
      </c>
      <c r="G21" s="12">
        <f t="shared" si="1"/>
        <v>45.6</v>
      </c>
    </row>
    <row r="22" s="3" customFormat="1" ht="29" customHeight="1" spans="1:7">
      <c r="A22" s="13">
        <v>18</v>
      </c>
      <c r="B22" s="14" t="s">
        <v>28</v>
      </c>
      <c r="C22" s="14" t="s">
        <v>11</v>
      </c>
      <c r="D22" s="14"/>
      <c r="E22" s="14"/>
      <c r="F22" s="14">
        <v>0.38</v>
      </c>
      <c r="G22" s="12">
        <f t="shared" si="1"/>
        <v>22.8</v>
      </c>
    </row>
    <row r="23" s="3" customFormat="1" ht="29" customHeight="1" spans="1:7">
      <c r="A23" s="13">
        <v>19</v>
      </c>
      <c r="B23" s="14" t="s">
        <v>29</v>
      </c>
      <c r="C23" s="14" t="s">
        <v>11</v>
      </c>
      <c r="D23" s="14"/>
      <c r="E23" s="14"/>
      <c r="F23" s="14">
        <v>1</v>
      </c>
      <c r="G23" s="12">
        <f t="shared" si="1"/>
        <v>60</v>
      </c>
    </row>
    <row r="24" s="3" customFormat="1" ht="29" customHeight="1" spans="1:7">
      <c r="A24" s="13">
        <v>20</v>
      </c>
      <c r="B24" s="14" t="s">
        <v>30</v>
      </c>
      <c r="C24" s="14" t="s">
        <v>11</v>
      </c>
      <c r="D24" s="14"/>
      <c r="E24" s="14"/>
      <c r="F24" s="14">
        <v>0.96</v>
      </c>
      <c r="G24" s="12">
        <f t="shared" si="1"/>
        <v>57.6</v>
      </c>
    </row>
    <row r="25" s="3" customFormat="1" ht="29" customHeight="1" spans="1:7">
      <c r="A25" s="13">
        <v>21</v>
      </c>
      <c r="B25" s="14" t="s">
        <v>31</v>
      </c>
      <c r="C25" s="14" t="s">
        <v>11</v>
      </c>
      <c r="D25" s="14"/>
      <c r="E25" s="14"/>
      <c r="F25" s="14">
        <v>1.27</v>
      </c>
      <c r="G25" s="12">
        <f t="shared" si="1"/>
        <v>76.2</v>
      </c>
    </row>
    <row r="26" s="3" customFormat="1" ht="29" customHeight="1" spans="1:7">
      <c r="A26" s="13">
        <v>22</v>
      </c>
      <c r="B26" s="14" t="s">
        <v>32</v>
      </c>
      <c r="C26" s="14" t="s">
        <v>11</v>
      </c>
      <c r="D26" s="14"/>
      <c r="E26" s="14"/>
      <c r="F26" s="14">
        <v>1.77</v>
      </c>
      <c r="G26" s="12">
        <f t="shared" si="1"/>
        <v>106.2</v>
      </c>
    </row>
    <row r="27" s="3" customFormat="1" ht="29" customHeight="1" spans="1:7">
      <c r="A27" s="13">
        <v>23</v>
      </c>
      <c r="B27" s="14" t="s">
        <v>33</v>
      </c>
      <c r="C27" s="14" t="s">
        <v>11</v>
      </c>
      <c r="D27" s="14"/>
      <c r="E27" s="14"/>
      <c r="F27" s="14">
        <v>0.76</v>
      </c>
      <c r="G27" s="12">
        <f t="shared" si="1"/>
        <v>45.6</v>
      </c>
    </row>
    <row r="28" s="3" customFormat="1" ht="29" customHeight="1" spans="1:7">
      <c r="A28" s="13">
        <v>24</v>
      </c>
      <c r="B28" s="14" t="s">
        <v>34</v>
      </c>
      <c r="C28" s="14" t="s">
        <v>11</v>
      </c>
      <c r="D28" s="14"/>
      <c r="E28" s="14"/>
      <c r="F28" s="14">
        <v>0.97</v>
      </c>
      <c r="G28" s="12">
        <f t="shared" si="1"/>
        <v>58.2</v>
      </c>
    </row>
    <row r="29" s="3" customFormat="1" ht="29" customHeight="1" spans="1:7">
      <c r="A29" s="13">
        <v>25</v>
      </c>
      <c r="B29" s="14" t="s">
        <v>35</v>
      </c>
      <c r="C29" s="14" t="s">
        <v>11</v>
      </c>
      <c r="D29" s="14"/>
      <c r="E29" s="14"/>
      <c r="F29" s="14">
        <v>1.44</v>
      </c>
      <c r="G29" s="12">
        <f t="shared" si="1"/>
        <v>86.4</v>
      </c>
    </row>
    <row r="30" s="3" customFormat="1" ht="29" customHeight="1" spans="1:7">
      <c r="A30" s="13">
        <v>26</v>
      </c>
      <c r="B30" s="14" t="s">
        <v>36</v>
      </c>
      <c r="C30" s="14" t="s">
        <v>11</v>
      </c>
      <c r="D30" s="14"/>
      <c r="E30" s="14"/>
      <c r="F30" s="14">
        <v>0.92</v>
      </c>
      <c r="G30" s="12">
        <f t="shared" si="1"/>
        <v>55.2</v>
      </c>
    </row>
    <row r="31" s="3" customFormat="1" ht="29" customHeight="1" spans="1:7">
      <c r="A31" s="13">
        <v>27</v>
      </c>
      <c r="B31" s="14" t="s">
        <v>37</v>
      </c>
      <c r="C31" s="14" t="s">
        <v>11</v>
      </c>
      <c r="D31" s="14"/>
      <c r="E31" s="14"/>
      <c r="F31" s="14">
        <v>1.6</v>
      </c>
      <c r="G31" s="12">
        <f t="shared" si="1"/>
        <v>96</v>
      </c>
    </row>
    <row r="32" s="3" customFormat="1" ht="29" customHeight="1" spans="1:7">
      <c r="A32" s="13">
        <v>28</v>
      </c>
      <c r="B32" s="14" t="s">
        <v>38</v>
      </c>
      <c r="C32" s="14" t="s">
        <v>11</v>
      </c>
      <c r="D32" s="14"/>
      <c r="E32" s="14"/>
      <c r="F32" s="14">
        <v>0.52</v>
      </c>
      <c r="G32" s="12">
        <f t="shared" si="1"/>
        <v>31.2</v>
      </c>
    </row>
    <row r="33" s="3" customFormat="1" ht="29" customHeight="1" spans="1:7">
      <c r="A33" s="13">
        <v>29</v>
      </c>
      <c r="B33" s="14" t="s">
        <v>39</v>
      </c>
      <c r="C33" s="14" t="s">
        <v>11</v>
      </c>
      <c r="D33" s="14"/>
      <c r="E33" s="14"/>
      <c r="F33" s="14">
        <v>1.16</v>
      </c>
      <c r="G33" s="12">
        <f t="shared" si="1"/>
        <v>69.6</v>
      </c>
    </row>
    <row r="34" s="3" customFormat="1" ht="29" customHeight="1" spans="1:7">
      <c r="A34" s="13">
        <v>30</v>
      </c>
      <c r="B34" s="14" t="s">
        <v>40</v>
      </c>
      <c r="C34" s="14" t="s">
        <v>11</v>
      </c>
      <c r="D34" s="14"/>
      <c r="E34" s="14"/>
      <c r="F34" s="14">
        <v>0.6</v>
      </c>
      <c r="G34" s="12">
        <f t="shared" si="1"/>
        <v>36</v>
      </c>
    </row>
    <row r="35" s="3" customFormat="1" ht="29" customHeight="1" spans="1:7">
      <c r="A35" s="13">
        <v>31</v>
      </c>
      <c r="B35" s="14" t="s">
        <v>41</v>
      </c>
      <c r="C35" s="14" t="s">
        <v>11</v>
      </c>
      <c r="D35" s="14"/>
      <c r="E35" s="14"/>
      <c r="F35" s="14">
        <v>0.2</v>
      </c>
      <c r="G35" s="12">
        <f t="shared" si="1"/>
        <v>12</v>
      </c>
    </row>
    <row r="36" s="3" customFormat="1" ht="29" customHeight="1" spans="1:7">
      <c r="A36" s="13">
        <v>32</v>
      </c>
      <c r="B36" s="14" t="s">
        <v>42</v>
      </c>
      <c r="C36" s="14" t="s">
        <v>11</v>
      </c>
      <c r="D36" s="14"/>
      <c r="E36" s="14"/>
      <c r="F36" s="14">
        <v>1.2</v>
      </c>
      <c r="G36" s="12">
        <f t="shared" si="1"/>
        <v>72</v>
      </c>
    </row>
    <row r="37" s="3" customFormat="1" ht="29" customHeight="1" spans="1:7">
      <c r="A37" s="13">
        <v>33</v>
      </c>
      <c r="B37" s="14" t="s">
        <v>43</v>
      </c>
      <c r="C37" s="14" t="s">
        <v>11</v>
      </c>
      <c r="D37" s="14"/>
      <c r="E37" s="14"/>
      <c r="F37" s="14">
        <v>1.38</v>
      </c>
      <c r="G37" s="12">
        <f t="shared" si="1"/>
        <v>82.8</v>
      </c>
    </row>
    <row r="38" s="3" customFormat="1" ht="29" customHeight="1" spans="1:7">
      <c r="A38" s="13">
        <v>34</v>
      </c>
      <c r="B38" s="14" t="s">
        <v>44</v>
      </c>
      <c r="C38" s="14" t="s">
        <v>45</v>
      </c>
      <c r="D38" s="14"/>
      <c r="E38" s="14"/>
      <c r="F38" s="14">
        <v>0.71</v>
      </c>
      <c r="G38" s="12">
        <f t="shared" si="1"/>
        <v>42.6</v>
      </c>
    </row>
    <row r="39" s="3" customFormat="1" ht="29" customHeight="1" spans="1:7">
      <c r="A39" s="13">
        <v>35</v>
      </c>
      <c r="B39" s="14" t="s">
        <v>46</v>
      </c>
      <c r="C39" s="14" t="s">
        <v>45</v>
      </c>
      <c r="D39" s="14"/>
      <c r="E39" s="14"/>
      <c r="F39" s="14">
        <v>0.49</v>
      </c>
      <c r="G39" s="12">
        <f t="shared" si="1"/>
        <v>29.4</v>
      </c>
    </row>
    <row r="40" s="3" customFormat="1" ht="29" customHeight="1" spans="1:7">
      <c r="A40" s="13">
        <v>36</v>
      </c>
      <c r="B40" s="14" t="s">
        <v>47</v>
      </c>
      <c r="C40" s="14" t="s">
        <v>45</v>
      </c>
      <c r="D40" s="14"/>
      <c r="E40" s="14"/>
      <c r="F40" s="14">
        <v>0.5</v>
      </c>
      <c r="G40" s="12">
        <f t="shared" si="1"/>
        <v>30</v>
      </c>
    </row>
    <row r="41" s="3" customFormat="1" ht="29" customHeight="1" spans="1:7">
      <c r="A41" s="13">
        <v>37</v>
      </c>
      <c r="B41" s="14" t="s">
        <v>48</v>
      </c>
      <c r="C41" s="14" t="s">
        <v>45</v>
      </c>
      <c r="D41" s="14"/>
      <c r="E41" s="14"/>
      <c r="F41" s="14">
        <v>1.18</v>
      </c>
      <c r="G41" s="12">
        <f t="shared" si="1"/>
        <v>70.8</v>
      </c>
    </row>
    <row r="42" s="3" customFormat="1" ht="29" customHeight="1" spans="1:7">
      <c r="A42" s="13">
        <v>38</v>
      </c>
      <c r="B42" s="14" t="s">
        <v>49</v>
      </c>
      <c r="C42" s="14" t="s">
        <v>45</v>
      </c>
      <c r="D42" s="14"/>
      <c r="E42" s="14"/>
      <c r="F42" s="14">
        <v>0.67</v>
      </c>
      <c r="G42" s="12">
        <f t="shared" si="1"/>
        <v>40.2</v>
      </c>
    </row>
    <row r="43" s="3" customFormat="1" ht="29" customHeight="1" spans="1:7">
      <c r="A43" s="13">
        <v>39</v>
      </c>
      <c r="B43" s="14" t="s">
        <v>50</v>
      </c>
      <c r="C43" s="14" t="s">
        <v>45</v>
      </c>
      <c r="D43" s="14"/>
      <c r="E43" s="14"/>
      <c r="F43" s="14">
        <v>0.68</v>
      </c>
      <c r="G43" s="12">
        <f t="shared" si="1"/>
        <v>40.8</v>
      </c>
    </row>
    <row r="44" s="3" customFormat="1" ht="29" customHeight="1" spans="1:7">
      <c r="A44" s="13">
        <v>40</v>
      </c>
      <c r="B44" s="14" t="s">
        <v>51</v>
      </c>
      <c r="C44" s="14" t="s">
        <v>45</v>
      </c>
      <c r="D44" s="14"/>
      <c r="E44" s="14"/>
      <c r="F44" s="14">
        <v>0.54</v>
      </c>
      <c r="G44" s="12">
        <f t="shared" si="1"/>
        <v>32.4</v>
      </c>
    </row>
    <row r="45" s="3" customFormat="1" ht="29" customHeight="1" spans="1:7">
      <c r="A45" s="13">
        <v>41</v>
      </c>
      <c r="B45" s="14" t="s">
        <v>52</v>
      </c>
      <c r="C45" s="14" t="s">
        <v>45</v>
      </c>
      <c r="D45" s="14"/>
      <c r="E45" s="14"/>
      <c r="F45" s="14">
        <v>1.11</v>
      </c>
      <c r="G45" s="12">
        <f t="shared" si="1"/>
        <v>66.6</v>
      </c>
    </row>
    <row r="46" s="3" customFormat="1" ht="29" customHeight="1" spans="1:7">
      <c r="A46" s="13">
        <v>42</v>
      </c>
      <c r="B46" s="14" t="s">
        <v>53</v>
      </c>
      <c r="C46" s="14" t="s">
        <v>45</v>
      </c>
      <c r="D46" s="14"/>
      <c r="E46" s="14"/>
      <c r="F46" s="14">
        <v>0.66</v>
      </c>
      <c r="G46" s="12">
        <f t="shared" si="1"/>
        <v>39.6</v>
      </c>
    </row>
    <row r="47" s="3" customFormat="1" ht="29" customHeight="1" spans="1:7">
      <c r="A47" s="13">
        <v>43</v>
      </c>
      <c r="B47" s="14" t="s">
        <v>54</v>
      </c>
      <c r="C47" s="14" t="s">
        <v>45</v>
      </c>
      <c r="D47" s="14"/>
      <c r="E47" s="14"/>
      <c r="F47" s="14">
        <v>0.76</v>
      </c>
      <c r="G47" s="12">
        <v>46</v>
      </c>
    </row>
    <row r="48" s="3" customFormat="1" ht="29" customHeight="1" spans="1:7">
      <c r="A48" s="13">
        <v>44</v>
      </c>
      <c r="B48" s="14" t="s">
        <v>55</v>
      </c>
      <c r="C48" s="14" t="s">
        <v>45</v>
      </c>
      <c r="D48" s="14"/>
      <c r="E48" s="14"/>
      <c r="F48" s="14">
        <v>0.4</v>
      </c>
      <c r="G48" s="12">
        <f t="shared" si="1"/>
        <v>24</v>
      </c>
    </row>
    <row r="49" s="3" customFormat="1" ht="29" customHeight="1" spans="1:7">
      <c r="A49" s="13">
        <v>45</v>
      </c>
      <c r="B49" s="14" t="s">
        <v>56</v>
      </c>
      <c r="C49" s="14" t="s">
        <v>45</v>
      </c>
      <c r="D49" s="14"/>
      <c r="E49" s="14"/>
      <c r="F49" s="14">
        <v>0.79</v>
      </c>
      <c r="G49" s="12">
        <v>47.3</v>
      </c>
    </row>
    <row r="50" s="4" customFormat="1" ht="35" customHeight="1" spans="1:7">
      <c r="A50" s="15"/>
      <c r="B50" s="16" t="s">
        <v>57</v>
      </c>
      <c r="C50" s="16"/>
      <c r="D50" s="17"/>
      <c r="E50" s="17"/>
      <c r="F50" s="18">
        <f>SUM(F5:F49)</f>
        <v>44.995</v>
      </c>
      <c r="G50" s="18">
        <v>2700</v>
      </c>
    </row>
    <row r="51" ht="99" customHeight="1" spans="1:7">
      <c r="A51" s="19" t="s">
        <v>58</v>
      </c>
      <c r="B51" s="19"/>
      <c r="C51" s="19"/>
      <c r="D51" s="19"/>
      <c r="E51" s="19"/>
      <c r="F51" s="19"/>
      <c r="G51" s="19"/>
    </row>
  </sheetData>
  <autoFilter xmlns:etc="http://www.wps.cn/officeDocument/2017/etCustomData" ref="A4:G51" etc:filterBottomFollowUsedRange="0">
    <extLst/>
  </autoFilter>
  <mergeCells count="10">
    <mergeCell ref="A1:G1"/>
    <mergeCell ref="A2:G2"/>
    <mergeCell ref="D3:E3"/>
    <mergeCell ref="B50:C50"/>
    <mergeCell ref="A51:G51"/>
    <mergeCell ref="A3:A4"/>
    <mergeCell ref="B3:B4"/>
    <mergeCell ref="C3:C4"/>
    <mergeCell ref="F3:F4"/>
    <mergeCell ref="G3:G4"/>
  </mergeCells>
  <conditionalFormatting sqref="B6:B49">
    <cfRule type="duplicateValues" dxfId="0" priority="123" stopIfTrue="1"/>
  </conditionalFormatting>
  <pageMargins left="0.472222222222222" right="0.236111111111111" top="0.393055555555556" bottom="0.629861111111111" header="0.236111111111111" footer="0.5"/>
  <pageSetup paperSize="9" scale="66"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PCY</cp:lastModifiedBy>
  <dcterms:created xsi:type="dcterms:W3CDTF">2024-05-23T07:24:00Z</dcterms:created>
  <dcterms:modified xsi:type="dcterms:W3CDTF">2025-09-29T07:34:18Z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2AE6AE3214B34217AF33C1466819D10D_13</vt:lpwstr>
  </property>
  <property fmtid="{D5CDD505-2E9C-101B-9397-08002B2CF9AE}" pid="3" name="KSOProductBuildVer">
    <vt:lpwstr>2052-12.1.0.22529</vt:lpwstr>
  </property>
</Properties>
</file>